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0" windowWidth="14660" windowHeight="9200" activeTab="0"/>
  </bookViews>
  <sheets>
    <sheet name="望海荘申込書" sheetId="1" r:id="rId1"/>
    <sheet name="記入例" sheetId="2" r:id="rId2"/>
  </sheets>
  <definedNames>
    <definedName name="_xlnm.Print_Area" localSheetId="1">'記入例'!$A$1:$S$107</definedName>
    <definedName name="_xlnm.Print_Area" localSheetId="0">'望海荘申込書'!$A$1:$S$109</definedName>
  </definedNames>
  <calcPr fullCalcOnLoad="1"/>
</workbook>
</file>

<file path=xl/comments1.xml><?xml version="1.0" encoding="utf-8"?>
<comments xmlns="http://schemas.openxmlformats.org/spreadsheetml/2006/main">
  <authors>
    <author>a1925</author>
  </authors>
  <commentList>
    <comment ref="B24" authorId="0">
      <text>
        <r>
          <rPr>
            <b/>
            <sz val="9"/>
            <rFont val="ＭＳ Ｐゴシック"/>
            <family val="3"/>
          </rPr>
          <t>特退の方は８８８、任継の方は９９９です。</t>
        </r>
      </text>
    </comment>
  </commentList>
</comments>
</file>

<file path=xl/comments2.xml><?xml version="1.0" encoding="utf-8"?>
<comments xmlns="http://schemas.openxmlformats.org/spreadsheetml/2006/main">
  <authors>
    <author>a1925</author>
  </authors>
  <commentList>
    <comment ref="B24" authorId="0">
      <text>
        <r>
          <rPr>
            <b/>
            <sz val="9"/>
            <rFont val="ＭＳ Ｐゴシック"/>
            <family val="3"/>
          </rPr>
          <t>特退の方は８８８、任継の方は９９９です。</t>
        </r>
      </text>
    </comment>
  </commentList>
</comments>
</file>

<file path=xl/sharedStrings.xml><?xml version="1.0" encoding="utf-8"?>
<sst xmlns="http://schemas.openxmlformats.org/spreadsheetml/2006/main" count="411" uniqueCount="206">
  <si>
    <t>その他</t>
  </si>
  <si>
    <t>ニコン健康保険組合</t>
  </si>
  <si>
    <t>連絡先</t>
  </si>
  <si>
    <t>　会社名</t>
  </si>
  <si>
    <t>　ＯＢ会員</t>
  </si>
  <si>
    <t>宿泊利用日</t>
  </si>
  <si>
    <t>利用者数</t>
  </si>
  <si>
    <t>当日夕食</t>
  </si>
  <si>
    <t>翌日朝食</t>
  </si>
  <si>
    <t>到着予定</t>
  </si>
  <si>
    <t>月</t>
  </si>
  <si>
    <t>日</t>
  </si>
  <si>
    <t>曜日</t>
  </si>
  <si>
    <t>男</t>
  </si>
  <si>
    <t>女</t>
  </si>
  <si>
    <t>合計</t>
  </si>
  <si>
    <t>大人</t>
  </si>
  <si>
    <t>電車</t>
  </si>
  <si>
    <t>時</t>
  </si>
  <si>
    <t>泊目</t>
  </si>
  <si>
    <t>名</t>
  </si>
  <si>
    <t>食</t>
  </si>
  <si>
    <t>バス</t>
  </si>
  <si>
    <t>分頃</t>
  </si>
  <si>
    <t>タクシー</t>
  </si>
  <si>
    <t>利用者氏名</t>
  </si>
  <si>
    <t>年齢</t>
  </si>
  <si>
    <t>性別</t>
  </si>
  <si>
    <t>利用者区分（○印を記入）</t>
  </si>
  <si>
    <t>所属部署名　または　続柄</t>
  </si>
  <si>
    <t>又はＯＢ会員番号</t>
  </si>
  <si>
    <t>本人</t>
  </si>
  <si>
    <t>被扶養</t>
  </si>
  <si>
    <t>ＯＢ会</t>
  </si>
  <si>
    <t>責任者</t>
  </si>
  <si>
    <t>不可</t>
  </si>
  <si>
    <t>同　行　者</t>
  </si>
  <si>
    <t>　被保険者及び</t>
  </si>
  <si>
    <t>　被扶養者</t>
  </si>
  <si>
    <t>　その他</t>
  </si>
  <si>
    <t>■注意事項■</t>
  </si>
  <si>
    <t>：　被保険者、被扶養者、ＯＢ会員であること。</t>
  </si>
  <si>
    <t>利用料</t>
  </si>
  <si>
    <t>円　</t>
  </si>
  <si>
    <t>自家用車⇒</t>
  </si>
  <si>
    <t>台</t>
  </si>
  <si>
    <t>保 養 所 の  パンフレット</t>
  </si>
  <si>
    <t>健保　太郎</t>
  </si>
  <si>
    <t>健保　花子</t>
  </si>
  <si>
    <t>健保　かつお</t>
  </si>
  <si>
    <t>健保　わかめ</t>
  </si>
  <si>
    <t>入湯税</t>
  </si>
  <si>
    <t>　</t>
  </si>
  <si>
    <t>電</t>
  </si>
  <si>
    <t>話</t>
  </si>
  <si>
    <t>緊急連絡先</t>
  </si>
  <si>
    <t>所属部署名</t>
  </si>
  <si>
    <t>トール/外線</t>
  </si>
  <si>
    <t>様</t>
  </si>
  <si>
    <t>〒</t>
  </si>
  <si>
    <t>健保利用認印</t>
  </si>
  <si>
    <t>03-123-4567</t>
  </si>
  <si>
    <t>東京都品川区西大井１-６-３</t>
  </si>
  <si>
    <t>○○部　○○課　○○係</t>
  </si>
  <si>
    <t>(株)ニコン□　□　□</t>
  </si>
  <si>
    <t>追加シーツ　利用料</t>
  </si>
  <si>
    <t>利用の３日前まで無料</t>
  </si>
  <si>
    <t>申込者氏名</t>
  </si>
  <si>
    <t>申込締切</t>
  </si>
  <si>
    <t>＊刺身盛り合わせ（5～6人前）</t>
  </si>
  <si>
    <t>＊刺身盛り合わせ（3～4人前）</t>
  </si>
  <si>
    <t>＊刺身盛り合わせ（2～3人前）</t>
  </si>
  <si>
    <t>＊鶏唐揚げ</t>
  </si>
  <si>
    <t>【アニバーサリー用】</t>
  </si>
  <si>
    <t>＊デコレーションケーキ（12ｃｍ）</t>
  </si>
  <si>
    <t>＊デコレーションケーキ（15ｃｍ）</t>
  </si>
  <si>
    <t>＊源泉そば、うどん（源泉玉子、揚玉）</t>
  </si>
  <si>
    <t>＊カレーライス（サラダ付）</t>
  </si>
  <si>
    <t>150円/１人</t>
  </si>
  <si>
    <t>注文数</t>
  </si>
  <si>
    <t>①+②合計</t>
  </si>
  <si>
    <t>チェックインは　 １４：００から</t>
  </si>
  <si>
    <t>保養所までの交通手段</t>
  </si>
  <si>
    <t>②　【連泊される方への昼食】</t>
  </si>
  <si>
    <r>
      <t>翌日昼食</t>
    </r>
    <r>
      <rPr>
        <sz val="9"/>
        <rFont val="ＭＳ Ｐゴシック"/>
        <family val="3"/>
      </rPr>
      <t>　（連泊の場合のみ利用可）</t>
    </r>
  </si>
  <si>
    <t>e-mail : boukaiso@hyper.ocn.ne.jp</t>
  </si>
  <si>
    <r>
      <rPr>
        <b/>
        <sz val="14"/>
        <rFont val="ＭＳ Ｐゴシック"/>
        <family val="3"/>
      </rPr>
      <t>電話　：　</t>
    </r>
    <r>
      <rPr>
        <b/>
        <sz val="18"/>
        <rFont val="ＭＳ Ｐゴシック"/>
        <family val="3"/>
      </rPr>
      <t>0557-81-2044</t>
    </r>
  </si>
  <si>
    <r>
      <rPr>
        <b/>
        <sz val="14"/>
        <rFont val="ＭＳ Ｐゴシック"/>
        <family val="3"/>
      </rPr>
      <t>ＦＡＸ　：　</t>
    </r>
    <r>
      <rPr>
        <b/>
        <sz val="18"/>
        <rFont val="ＭＳ Ｐゴシック"/>
        <family val="3"/>
      </rPr>
      <t>0557-85-5275</t>
    </r>
  </si>
  <si>
    <t>受付№</t>
  </si>
  <si>
    <t>-</t>
  </si>
  <si>
    <r>
      <t>＊伊勢海老造り　</t>
    </r>
    <r>
      <rPr>
        <sz val="8"/>
        <rFont val="ＭＳ Ｐゴシック"/>
        <family val="3"/>
      </rPr>
      <t>（時期によってｻｲｽﾞが異なります）</t>
    </r>
  </si>
  <si>
    <t>妻</t>
  </si>
  <si>
    <t>子</t>
  </si>
  <si>
    <t>（6歳未満）</t>
  </si>
  <si>
    <t>(１２歳以上）</t>
  </si>
  <si>
    <t>ニコン望海荘追加料理注文書</t>
  </si>
  <si>
    <t>①　追加料理　　（当日夕食）</t>
  </si>
  <si>
    <t>追加料理メニュー</t>
  </si>
  <si>
    <t>※追加料理のメニューは変更される場合があります。</t>
  </si>
  <si>
    <t>申込書の送り先</t>
  </si>
  <si>
    <t>利用申込者の住所　氏名</t>
  </si>
  <si>
    <t>宿泊利用日</t>
  </si>
  <si>
    <t>※税込価格は小数点以下切り捨てとなります。</t>
  </si>
  <si>
    <t>①税込価格</t>
  </si>
  <si>
    <t>②税込価格</t>
  </si>
  <si>
    <t>消費税　</t>
  </si>
  <si>
    <t>単価（税抜）</t>
  </si>
  <si>
    <t>金額</t>
  </si>
  <si>
    <t>計</t>
  </si>
  <si>
    <t>土</t>
  </si>
  <si>
    <t>140-0015</t>
  </si>
  <si>
    <t>7312-9999</t>
  </si>
  <si>
    <t>100円/１枚</t>
  </si>
  <si>
    <t>泊数分かかります</t>
  </si>
  <si>
    <t>前々日50％</t>
  </si>
  <si>
    <t>前日・当日100％</t>
  </si>
  <si>
    <t>キャンセル料（追加料理含む）</t>
  </si>
  <si>
    <t>３歳未満幼児の寝具利用の場合</t>
  </si>
  <si>
    <t>但し、連泊で交換を希望の場合は</t>
  </si>
  <si>
    <t>泊数分申込む</t>
  </si>
  <si>
    <t>特別＋①+②合計</t>
  </si>
  <si>
    <t>該当の□にレを記入してください</t>
  </si>
  <si>
    <t>子供</t>
  </si>
  <si>
    <t>備　　考</t>
  </si>
  <si>
    <t>入湯税人員数</t>
  </si>
  <si>
    <t>課税人員数</t>
  </si>
  <si>
    <t>免税人員数</t>
  </si>
  <si>
    <t>・　３歳未満の幼児は無料につき、食事・寝具・タオルの提供はありません。</t>
  </si>
  <si>
    <t>・　３歳未満の幼児でも食事希望の場合、料金は子供扱いとなり寝具・タオルを提供いたします。</t>
  </si>
  <si>
    <t>・　利用資格</t>
  </si>
  <si>
    <t>：　被保険者、被扶養者、ＯＢ会員、その他。※その他の者だけの利用は不可。</t>
  </si>
  <si>
    <t>・　申込者、利用責任者</t>
  </si>
  <si>
    <t>・　部屋割り</t>
  </si>
  <si>
    <t>：　当日の予約人数に合わせて望海荘で調整します。希望はお受けできません。</t>
  </si>
  <si>
    <t>連泊の場合は、利用日ごとに注文書を提出してください。</t>
  </si>
  <si>
    <r>
      <t>＊金目姿煮１本　</t>
    </r>
    <r>
      <rPr>
        <sz val="8"/>
        <rFont val="ＭＳ Ｐゴシック"/>
        <family val="3"/>
      </rPr>
      <t>（時期によってｻｲｽﾞが異なります）</t>
    </r>
  </si>
  <si>
    <t>利用日の３営業日前まで</t>
  </si>
  <si>
    <t>＊国産サーロインステーキ（200ｇ）</t>
  </si>
  <si>
    <t>＊ハヤシライス（サラダ付）</t>
  </si>
  <si>
    <t>東京ケータリング株式会社</t>
  </si>
  <si>
    <t>料金（税込）</t>
  </si>
  <si>
    <t>子供</t>
  </si>
  <si>
    <t>（1泊2食付）</t>
  </si>
  <si>
    <t>ニコン保険証記号・番号</t>
  </si>
  <si>
    <t>【利用申込・抽選・受付】</t>
  </si>
  <si>
    <t>【利用申込書提出方法】</t>
  </si>
  <si>
    <t>・電子メールに添付での提出を基本とします。電子メールの利用環境がない場合、</t>
  </si>
  <si>
    <t>・件名：望海荘利用申込の件　　</t>
  </si>
  <si>
    <t>【利用申込書（押印済）の送付方法】</t>
  </si>
  <si>
    <t>・電子メールに添付して申込者に送信します。</t>
  </si>
  <si>
    <t>【利用申込書（押印済）望海荘への提出方法】</t>
  </si>
  <si>
    <t>・携帯・スマートフォンへ転送や写真で利用申込書を提示してください。</t>
  </si>
  <si>
    <t>・プリントアウトして提出でも可。</t>
  </si>
  <si>
    <t>【食事について】</t>
  </si>
  <si>
    <t>【追加料理注文について】</t>
  </si>
  <si>
    <t>・利用料は１泊２食付ですが、食事なしをご希望の場合、下記の通りです。</t>
  </si>
  <si>
    <t>・利用申込書提出時、お申込みください。</t>
  </si>
  <si>
    <t>被保険者・被扶養者</t>
  </si>
  <si>
    <t>OB会員・その他</t>
  </si>
  <si>
    <t>利用料</t>
  </si>
  <si>
    <t>大人</t>
  </si>
  <si>
    <t>子供（6歳未満）</t>
  </si>
  <si>
    <t>１泊２食付</t>
  </si>
  <si>
    <t>夕食なし</t>
  </si>
  <si>
    <t>朝食なし</t>
  </si>
  <si>
    <t>・子供食は６歳以上中学生未満であれば注文可能です。その場合、利用料は子供（６歳未満）となります。</t>
  </si>
  <si>
    <t>・当日夕食欄・翌日朝食欄は食事なしの場合「０」あるいは必要数を明記してください。</t>
  </si>
  <si>
    <t>・当日夕食の最終開始時間は１９：３０です。その時間までに必ずチェックインしてください。</t>
  </si>
  <si>
    <t>　１９：３０以降の到着の場合、当日夕食の注文はお受けできません。</t>
  </si>
  <si>
    <t>【変更（増員・利用者の変更・日程変更）】</t>
  </si>
  <si>
    <t>【キャンセル（減員）】</t>
  </si>
  <si>
    <t>・利用日の３日前まで無料です。それ以降はキャンセル料が発生します。</t>
  </si>
  <si>
    <t>TEL：０５５７-８１-２０４４</t>
  </si>
  <si>
    <t>FAX：０５５７-８５-５２７５</t>
  </si>
  <si>
    <t>メールアドレス：boukaiso@hyper.ocn.ne.jp</t>
  </si>
  <si>
    <t>〒４１３-００１６</t>
  </si>
  <si>
    <t>　静岡県熱海市水口町２-８-４</t>
  </si>
  <si>
    <t>　ニコン望海荘</t>
  </si>
  <si>
    <t>・利用申込書･追加料理注文書は必要事項を記入し、ニコン望海荘に提出してください。</t>
  </si>
  <si>
    <t>　FAX・郵送のいずれかで提出してください。</t>
  </si>
  <si>
    <t>・郵送で申込者に送付します。</t>
  </si>
  <si>
    <t>14</t>
  </si>
  <si>
    <t>30</t>
  </si>
  <si>
    <t>〇</t>
  </si>
  <si>
    <t>7,000円</t>
  </si>
  <si>
    <t>9,000円</t>
  </si>
  <si>
    <r>
      <t>＊サザエの壺焼き</t>
    </r>
    <r>
      <rPr>
        <sz val="8"/>
        <rFont val="ＭＳ Ｐゴシック"/>
        <family val="3"/>
      </rPr>
      <t>（時期によってｻｲｽﾞが異なります）</t>
    </r>
  </si>
  <si>
    <t>7,000 円</t>
  </si>
  <si>
    <t>9,000 円</t>
  </si>
  <si>
    <t>※ニコン健保の営業日はニコン基本カレンダーをもとに起算する。</t>
  </si>
  <si>
    <t>-2,000円</t>
  </si>
  <si>
    <t>-600 円</t>
  </si>
  <si>
    <t>-1,000 円</t>
  </si>
  <si>
    <t>-280 円</t>
  </si>
  <si>
    <r>
      <rPr>
        <b/>
        <sz val="14"/>
        <rFont val="ＭＳ Ｐゴシック"/>
        <family val="3"/>
      </rPr>
      <t xml:space="preserve">ニコン望海荘　利用申込書 </t>
    </r>
    <r>
      <rPr>
        <b/>
        <sz val="6"/>
        <rFont val="ＭＳ Ｐゴシック"/>
        <family val="3"/>
      </rPr>
      <t>(2024.2月以降利用)</t>
    </r>
  </si>
  <si>
    <t>4,720円</t>
  </si>
  <si>
    <t>6,720円</t>
  </si>
  <si>
    <t>4,720円</t>
  </si>
  <si>
    <t>6,720 円</t>
  </si>
  <si>
    <t>・抽選日：利用月の２か月前の毎月１０日（１０日が土日祝日等の場合、その翌日）</t>
  </si>
  <si>
    <t>利用日の３営業日前まで</t>
  </si>
  <si>
    <t>・抽選日以降で空きがある場合の最終受付は、利用希望日の３営業日前です。</t>
  </si>
  <si>
    <t>・申込締切：利用日の３営業日前。</t>
  </si>
  <si>
    <t>・最終受付日：利用日の３営業日前までに、ニコン望海荘に連絡してください。（受付時間：９：００～１８：００）</t>
  </si>
  <si>
    <t xml:space="preserve">  増員は３営業日前であっても空室がなくお断りする場合があります。</t>
  </si>
  <si>
    <t xml:space="preserve">  ニコン望海荘に連絡してください。（受付時間：９：００～１８：００）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</si>
</sst>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&quot;¥&quot;#,##0.00_);[Red]\(&quot;¥&quot;#,##0.00\)"/>
    <numFmt numFmtId="179" formatCode="_ * #,##0.0_ ;_ * \-#,##0.0_ ;_ * &quot;-&quot;?_ ;_ @_ "/>
    <numFmt numFmtId="180" formatCode="_ &quot;¥&quot;* #,##0.0_ ;_ &quot;¥&quot;* \-#,##0.0_ ;_ &quot;¥&quot;* &quot;-&quot;?_ ;_ @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yyyy/m/d;@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.5"/>
      <name val="ＭＳ Ｐゴシック"/>
      <family val="3"/>
    </font>
    <font>
      <b/>
      <sz val="18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0"/>
      <color rgb="FFFF0000"/>
      <name val="ＭＳ Ｐゴシック"/>
      <family val="3"/>
    </font>
    <font>
      <u val="single"/>
      <sz val="10"/>
      <color theme="10"/>
      <name val="ＭＳ Ｐゴシック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lightGray"/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/>
      <right/>
      <top style="hair"/>
      <bottom style="hair"/>
    </border>
    <border>
      <left style="dotted"/>
      <right style="double"/>
      <top/>
      <bottom style="thin"/>
    </border>
    <border>
      <left/>
      <right/>
      <top style="hair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/>
      <top/>
      <bottom style="hair"/>
    </border>
    <border>
      <left/>
      <right/>
      <top style="hair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hair"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 style="hair"/>
      <right style="double"/>
      <top style="thin"/>
      <bottom/>
    </border>
    <border>
      <left style="thin"/>
      <right/>
      <top/>
      <bottom/>
    </border>
    <border>
      <left/>
      <right/>
      <top style="thin"/>
      <bottom style="hair"/>
    </border>
    <border>
      <left style="double"/>
      <right/>
      <top style="double"/>
      <bottom/>
    </border>
    <border>
      <left/>
      <right/>
      <top/>
      <bottom style="thin"/>
    </border>
    <border>
      <left style="dotted"/>
      <right style="double"/>
      <top style="thin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/>
      <top/>
      <bottom style="double"/>
    </border>
    <border>
      <left style="thin"/>
      <right/>
      <top style="double"/>
      <bottom style="hair"/>
    </border>
    <border>
      <left/>
      <right style="dotted"/>
      <top style="double"/>
      <bottom style="hair"/>
    </border>
    <border>
      <left style="thin"/>
      <right/>
      <top style="hair"/>
      <bottom style="double"/>
    </border>
    <border>
      <left/>
      <right style="dotted"/>
      <top style="hair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thin"/>
    </border>
    <border>
      <left style="double"/>
      <right/>
      <top style="hair"/>
      <bottom style="thin"/>
    </border>
    <border>
      <left style="hair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dotted"/>
      <top style="hair"/>
      <bottom style="thin"/>
    </border>
    <border>
      <left style="dotted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/>
      <right style="double"/>
      <top style="thin"/>
      <bottom style="hair"/>
    </border>
    <border>
      <left style="double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hair"/>
      <right style="double"/>
      <top/>
      <bottom style="thin"/>
    </border>
    <border>
      <left/>
      <right style="thin"/>
      <top/>
      <bottom/>
    </border>
    <border>
      <left/>
      <right style="double"/>
      <top/>
      <bottom style="double"/>
    </border>
    <border>
      <left/>
      <right style="double"/>
      <top style="thin"/>
      <bottom/>
    </border>
    <border>
      <left style="double"/>
      <right style="double"/>
      <top/>
      <bottom style="double"/>
    </border>
    <border>
      <left style="dotted"/>
      <right style="double"/>
      <top/>
      <bottom style="double"/>
    </border>
    <border>
      <left style="double"/>
      <right style="hair"/>
      <top/>
      <bottom style="double"/>
    </border>
    <border>
      <left style="hair"/>
      <right style="thin"/>
      <top/>
      <bottom style="double"/>
    </border>
    <border>
      <left style="thin"/>
      <right style="hair"/>
      <top/>
      <bottom style="double"/>
    </border>
    <border>
      <left/>
      <right/>
      <top style="double"/>
      <bottom style="double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double"/>
      <bottom/>
    </border>
    <border>
      <left style="double"/>
      <right/>
      <top style="hair"/>
      <bottom style="hair"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 style="hair"/>
      <bottom style="double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 style="double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double"/>
    </border>
    <border>
      <left/>
      <right style="hair"/>
      <top/>
      <bottom style="double"/>
    </border>
    <border diagonalDown="1">
      <left style="thin"/>
      <right style="double"/>
      <top style="thin"/>
      <bottom>
        <color indexed="63"/>
      </bottom>
      <diagonal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/>
      <right style="double"/>
      <top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/>
      <right style="thin"/>
      <top style="hair"/>
      <bottom style="double"/>
    </border>
    <border>
      <left/>
      <right style="double"/>
      <top style="hair"/>
      <bottom style="double"/>
    </border>
    <border>
      <left style="hair"/>
      <right/>
      <top style="hair"/>
      <bottom/>
    </border>
    <border>
      <left style="hair"/>
      <right/>
      <top/>
      <bottom style="hair"/>
    </border>
    <border>
      <left style="medium"/>
      <right/>
      <top style="medium"/>
      <bottom/>
    </border>
    <border>
      <left style="medium"/>
      <right style="thin"/>
      <top/>
      <bottom>
        <color indexed="63"/>
      </bottom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 style="double"/>
      <top style="double"/>
      <bottom style="hair"/>
    </border>
    <border>
      <left style="double"/>
      <right/>
      <top style="thin"/>
      <bottom/>
    </border>
    <border>
      <left style="double"/>
      <right/>
      <top/>
      <bottom style="double"/>
    </border>
    <border>
      <left style="double"/>
      <right/>
      <top style="double"/>
      <bottom style="hair"/>
    </border>
    <border>
      <left/>
      <right style="thin"/>
      <top style="double"/>
      <bottom/>
    </border>
    <border>
      <left style="double"/>
      <right/>
      <top/>
      <bottom style="thin"/>
    </border>
    <border>
      <left style="hair"/>
      <right style="dotted"/>
      <top style="thin"/>
      <bottom/>
    </border>
    <border>
      <left style="hair"/>
      <right style="dotted"/>
      <top/>
      <bottom style="double"/>
    </border>
    <border>
      <left style="hair"/>
      <right style="dotted"/>
      <top/>
      <bottom style="thin"/>
    </border>
    <border>
      <left style="double"/>
      <right/>
      <top/>
      <bottom/>
    </border>
    <border>
      <left style="thin"/>
      <right style="thin"/>
      <top/>
      <bottom style="thin"/>
    </border>
    <border>
      <left style="hair"/>
      <right/>
      <top/>
      <bottom style="thin"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/>
      <top style="thin"/>
      <bottom style="dotted"/>
    </border>
    <border>
      <left/>
      <right>
        <color indexed="63"/>
      </right>
      <top style="thin"/>
      <bottom style="dotted"/>
    </border>
    <border>
      <left style="hair"/>
      <right/>
      <top style="dotted"/>
      <bottom style="double"/>
    </border>
    <border>
      <left/>
      <right>
        <color indexed="63"/>
      </right>
      <top style="dotted"/>
      <bottom style="double"/>
    </border>
    <border>
      <left style="hair"/>
      <right style="hair"/>
      <top/>
      <bottom/>
    </border>
    <border>
      <left style="hair"/>
      <right/>
      <top style="dotted"/>
      <bottom style="thin"/>
    </border>
    <border>
      <left/>
      <right>
        <color indexed="63"/>
      </right>
      <top style="dotted"/>
      <bottom style="thin"/>
    </border>
    <border>
      <left style="hair"/>
      <right/>
      <top style="double"/>
      <bottom/>
    </border>
    <border>
      <left/>
      <right style="hair"/>
      <top style="double"/>
      <bottom/>
    </border>
    <border>
      <left/>
      <right style="hair"/>
      <top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68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center" vertical="center" textRotation="255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 quotePrefix="1">
      <alignment vertical="center"/>
      <protection locked="0"/>
    </xf>
    <xf numFmtId="0" fontId="68" fillId="0" borderId="30" xfId="0" applyFont="1" applyFill="1" applyBorder="1" applyAlignment="1">
      <alignment horizontal="center"/>
    </xf>
    <xf numFmtId="0" fontId="69" fillId="0" borderId="10" xfId="0" applyFont="1" applyFill="1" applyBorder="1" applyAlignment="1" applyProtection="1">
      <alignment horizontal="center"/>
      <protection locked="0"/>
    </xf>
    <xf numFmtId="0" fontId="69" fillId="0" borderId="11" xfId="0" applyFont="1" applyFill="1" applyBorder="1" applyAlignment="1" applyProtection="1">
      <alignment horizontal="center"/>
      <protection locked="0"/>
    </xf>
    <xf numFmtId="0" fontId="69" fillId="0" borderId="12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 vertical="center"/>
    </xf>
    <xf numFmtId="49" fontId="3" fillId="0" borderId="32" xfId="0" applyNumberFormat="1" applyFont="1" applyFill="1" applyBorder="1" applyAlignment="1">
      <alignment vertical="center" wrapText="1"/>
    </xf>
    <xf numFmtId="0" fontId="70" fillId="0" borderId="0" xfId="0" applyFont="1" applyAlignment="1">
      <alignment vertical="center"/>
    </xf>
    <xf numFmtId="0" fontId="69" fillId="0" borderId="25" xfId="0" applyFont="1" applyFill="1" applyBorder="1" applyAlignment="1" applyProtection="1">
      <alignment horizontal="center"/>
      <protection locked="0"/>
    </xf>
    <xf numFmtId="0" fontId="71" fillId="0" borderId="33" xfId="0" applyFont="1" applyFill="1" applyBorder="1" applyAlignment="1">
      <alignment vertical="center"/>
    </xf>
    <xf numFmtId="0" fontId="71" fillId="0" borderId="34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32" xfId="0" applyFont="1" applyFill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38" fontId="0" fillId="0" borderId="0" xfId="49" applyFont="1" applyBorder="1" applyAlignment="1" applyProtection="1">
      <alignment/>
      <protection locked="0"/>
    </xf>
    <xf numFmtId="180" fontId="0" fillId="0" borderId="0" xfId="0" applyNumberForma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49" fontId="3" fillId="0" borderId="32" xfId="0" applyNumberFormat="1" applyFont="1" applyFill="1" applyBorder="1" applyAlignment="1" applyProtection="1">
      <alignment vertical="center" wrapText="1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8" fillId="0" borderId="39" xfId="0" applyFont="1" applyFill="1" applyBorder="1" applyAlignment="1" applyProtection="1">
      <alignment vertical="center"/>
      <protection locked="0"/>
    </xf>
    <xf numFmtId="0" fontId="7" fillId="0" borderId="40" xfId="0" applyFont="1" applyFill="1" applyBorder="1" applyAlignment="1" applyProtection="1">
      <alignment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8" fillId="0" borderId="42" xfId="0" applyFont="1" applyFill="1" applyBorder="1" applyAlignment="1" applyProtection="1">
      <alignment vertical="center"/>
      <protection locked="0"/>
    </xf>
    <xf numFmtId="0" fontId="7" fillId="0" borderId="43" xfId="0" applyFont="1" applyFill="1" applyBorder="1" applyAlignment="1" applyProtection="1">
      <alignment vertical="center"/>
      <protection locked="0"/>
    </xf>
    <xf numFmtId="0" fontId="8" fillId="0" borderId="44" xfId="0" applyFont="1" applyFill="1" applyBorder="1" applyAlignment="1" applyProtection="1">
      <alignment horizontal="left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vertical="center"/>
      <protection locked="0"/>
    </xf>
    <xf numFmtId="0" fontId="7" fillId="0" borderId="56" xfId="0" applyFont="1" applyFill="1" applyBorder="1" applyAlignment="1" applyProtection="1">
      <alignment vertical="center"/>
      <protection locked="0"/>
    </xf>
    <xf numFmtId="0" fontId="10" fillId="0" borderId="45" xfId="0" applyFont="1" applyFill="1" applyBorder="1" applyAlignment="1" applyProtection="1">
      <alignment horizontal="center" vertical="top"/>
      <protection locked="0"/>
    </xf>
    <xf numFmtId="0" fontId="10" fillId="0" borderId="14" xfId="0" applyFont="1" applyFill="1" applyBorder="1" applyAlignment="1" applyProtection="1">
      <alignment horizontal="right"/>
      <protection locked="0"/>
    </xf>
    <xf numFmtId="0" fontId="2" fillId="0" borderId="57" xfId="0" applyFont="1" applyFill="1" applyBorder="1" applyAlignment="1" applyProtection="1">
      <alignment horizontal="right"/>
      <protection locked="0"/>
    </xf>
    <xf numFmtId="0" fontId="2" fillId="0" borderId="58" xfId="0" applyFont="1" applyFill="1" applyBorder="1" applyAlignment="1" applyProtection="1">
      <alignment horizontal="right"/>
      <protection locked="0"/>
    </xf>
    <xf numFmtId="0" fontId="2" fillId="0" borderId="59" xfId="0" applyFont="1" applyFill="1" applyBorder="1" applyAlignment="1" applyProtection="1">
      <alignment horizontal="right"/>
      <protection locked="0"/>
    </xf>
    <xf numFmtId="0" fontId="2" fillId="0" borderId="60" xfId="0" applyFont="1" applyFill="1" applyBorder="1" applyAlignment="1" applyProtection="1">
      <alignment horizontal="right"/>
      <protection locked="0"/>
    </xf>
    <xf numFmtId="0" fontId="7" fillId="0" borderId="61" xfId="0" applyFont="1" applyFill="1" applyBorder="1" applyAlignment="1" applyProtection="1">
      <alignment vertical="center"/>
      <protection locked="0"/>
    </xf>
    <xf numFmtId="0" fontId="7" fillId="0" borderId="53" xfId="0" applyFont="1" applyFill="1" applyBorder="1" applyAlignment="1" applyProtection="1">
      <alignment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vertical="center"/>
      <protection locked="0"/>
    </xf>
    <xf numFmtId="0" fontId="10" fillId="0" borderId="64" xfId="0" applyFont="1" applyFill="1" applyBorder="1" applyAlignment="1" applyProtection="1">
      <alignment horizontal="center" vertical="top"/>
      <protection locked="0"/>
    </xf>
    <xf numFmtId="0" fontId="10" fillId="0" borderId="65" xfId="0" applyFont="1" applyFill="1" applyBorder="1" applyAlignment="1" applyProtection="1">
      <alignment horizontal="right"/>
      <protection locked="0"/>
    </xf>
    <xf numFmtId="0" fontId="2" fillId="0" borderId="66" xfId="0" applyFont="1" applyFill="1" applyBorder="1" applyAlignment="1" applyProtection="1">
      <alignment horizontal="right"/>
      <protection locked="0"/>
    </xf>
    <xf numFmtId="0" fontId="2" fillId="0" borderId="67" xfId="0" applyFont="1" applyFill="1" applyBorder="1" applyAlignment="1" applyProtection="1">
      <alignment horizontal="right"/>
      <protection locked="0"/>
    </xf>
    <xf numFmtId="0" fontId="2" fillId="0" borderId="68" xfId="0" applyFont="1" applyFill="1" applyBorder="1" applyAlignment="1" applyProtection="1">
      <alignment horizontal="right"/>
      <protection locked="0"/>
    </xf>
    <xf numFmtId="0" fontId="2" fillId="0" borderId="62" xfId="0" applyFont="1" applyFill="1" applyBorder="1" applyAlignment="1" applyProtection="1">
      <alignment horizontal="right"/>
      <protection locked="0"/>
    </xf>
    <xf numFmtId="0" fontId="0" fillId="0" borderId="69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70" xfId="0" applyFont="1" applyFill="1" applyBorder="1" applyAlignment="1" applyProtection="1">
      <alignment horizontal="center" vertical="center"/>
      <protection locked="0"/>
    </xf>
    <xf numFmtId="0" fontId="8" fillId="0" borderId="71" xfId="0" applyFont="1" applyFill="1" applyBorder="1" applyAlignment="1" applyProtection="1">
      <alignment horizontal="center" vertical="center"/>
      <protection locked="0"/>
    </xf>
    <xf numFmtId="0" fontId="8" fillId="0" borderId="7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8" fillId="0" borderId="73" xfId="0" applyFont="1" applyBorder="1" applyAlignment="1" applyProtection="1">
      <alignment vertical="center"/>
      <protection locked="0"/>
    </xf>
    <xf numFmtId="0" fontId="8" fillId="0" borderId="39" xfId="0" applyFont="1" applyBorder="1" applyAlignment="1" applyProtection="1">
      <alignment vertical="center"/>
      <protection locked="0"/>
    </xf>
    <xf numFmtId="0" fontId="8" fillId="0" borderId="74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61" xfId="0" applyFont="1" applyBorder="1" applyAlignment="1" applyProtection="1">
      <alignment horizontal="left" vertical="center"/>
      <protection locked="0"/>
    </xf>
    <xf numFmtId="49" fontId="7" fillId="0" borderId="75" xfId="0" applyNumberFormat="1" applyFont="1" applyFill="1" applyBorder="1" applyAlignment="1" applyProtection="1">
      <alignment horizontal="center" vertical="center"/>
      <protection locked="0"/>
    </xf>
    <xf numFmtId="49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76" xfId="0" applyFont="1" applyFill="1" applyBorder="1" applyAlignment="1" applyProtection="1">
      <alignment horizontal="center" vertical="center"/>
      <protection/>
    </xf>
    <xf numFmtId="0" fontId="8" fillId="0" borderId="77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79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80" xfId="0" applyFont="1" applyBorder="1" applyAlignment="1" applyProtection="1">
      <alignment vertical="center"/>
      <protection locked="0"/>
    </xf>
    <xf numFmtId="0" fontId="7" fillId="0" borderId="81" xfId="0" applyFont="1" applyBorder="1" applyAlignment="1" applyProtection="1">
      <alignment vertical="center" wrapText="1"/>
      <protection locked="0"/>
    </xf>
    <xf numFmtId="0" fontId="7" fillId="0" borderId="82" xfId="0" applyFont="1" applyBorder="1" applyAlignment="1" applyProtection="1">
      <alignment horizontal="right" wrapText="1"/>
      <protection locked="0"/>
    </xf>
    <xf numFmtId="0" fontId="7" fillId="0" borderId="83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73" xfId="0" applyFont="1" applyBorder="1" applyAlignment="1" applyProtection="1">
      <alignment vertical="center"/>
      <protection locked="0"/>
    </xf>
    <xf numFmtId="0" fontId="7" fillId="0" borderId="74" xfId="0" applyFont="1" applyBorder="1" applyAlignment="1" applyProtection="1">
      <alignment horizontal="right"/>
      <protection locked="0"/>
    </xf>
    <xf numFmtId="0" fontId="7" fillId="0" borderId="39" xfId="0" applyFont="1" applyBorder="1" applyAlignment="1" applyProtection="1">
      <alignment vertical="center"/>
      <protection locked="0"/>
    </xf>
    <xf numFmtId="0" fontId="7" fillId="0" borderId="62" xfId="0" applyFont="1" applyBorder="1" applyAlignment="1" applyProtection="1">
      <alignment vertical="center"/>
      <protection locked="0"/>
    </xf>
    <xf numFmtId="0" fontId="7" fillId="0" borderId="84" xfId="0" applyFont="1" applyBorder="1" applyAlignment="1" applyProtection="1">
      <alignment horizontal="left" vertical="center"/>
      <protection locked="0"/>
    </xf>
    <xf numFmtId="0" fontId="7" fillId="0" borderId="85" xfId="0" applyFont="1" applyBorder="1" applyAlignment="1" applyProtection="1">
      <alignment vertical="center"/>
      <protection locked="0"/>
    </xf>
    <xf numFmtId="0" fontId="7" fillId="0" borderId="84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top" textRotation="255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86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7" fillId="0" borderId="36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0" fillId="0" borderId="87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8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89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91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42" fontId="0" fillId="0" borderId="0" xfId="0" applyNumberFormat="1" applyAlignment="1" applyProtection="1">
      <alignment/>
      <protection locked="0"/>
    </xf>
    <xf numFmtId="0" fontId="0" fillId="0" borderId="93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0" fontId="7" fillId="0" borderId="94" xfId="0" applyFont="1" applyBorder="1" applyAlignment="1" applyProtection="1">
      <alignment/>
      <protection locked="0"/>
    </xf>
    <xf numFmtId="0" fontId="7" fillId="0" borderId="95" xfId="0" applyFont="1" applyBorder="1" applyAlignment="1" applyProtection="1">
      <alignment/>
      <protection locked="0"/>
    </xf>
    <xf numFmtId="0" fontId="7" fillId="0" borderId="96" xfId="0" applyFont="1" applyBorder="1" applyAlignment="1" applyProtection="1">
      <alignment/>
      <protection locked="0"/>
    </xf>
    <xf numFmtId="0" fontId="7" fillId="0" borderId="94" xfId="0" applyFont="1" applyBorder="1" applyAlignment="1" applyProtection="1">
      <alignment vertical="top"/>
      <protection locked="0"/>
    </xf>
    <xf numFmtId="0" fontId="7" fillId="0" borderId="95" xfId="0" applyFont="1" applyBorder="1" applyAlignment="1" applyProtection="1">
      <alignment vertical="top"/>
      <protection locked="0"/>
    </xf>
    <xf numFmtId="0" fontId="7" fillId="0" borderId="96" xfId="0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97" xfId="0" applyFont="1" applyBorder="1" applyAlignment="1" applyProtection="1">
      <alignment/>
      <protection locked="0"/>
    </xf>
    <xf numFmtId="0" fontId="7" fillId="0" borderId="98" xfId="0" applyFont="1" applyBorder="1" applyAlignment="1" applyProtection="1">
      <alignment/>
      <protection locked="0"/>
    </xf>
    <xf numFmtId="0" fontId="7" fillId="0" borderId="66" xfId="0" applyFont="1" applyBorder="1" applyAlignment="1" applyProtection="1">
      <alignment vertical="top"/>
      <protection locked="0"/>
    </xf>
    <xf numFmtId="0" fontId="7" fillId="0" borderId="99" xfId="0" applyFont="1" applyBorder="1" applyAlignment="1" applyProtection="1">
      <alignment vertical="top"/>
      <protection locked="0"/>
    </xf>
    <xf numFmtId="0" fontId="7" fillId="0" borderId="100" xfId="0" applyFont="1" applyBorder="1" applyAlignment="1" applyProtection="1">
      <alignment vertical="top"/>
      <protection locked="0"/>
    </xf>
    <xf numFmtId="0" fontId="10" fillId="0" borderId="73" xfId="0" applyFont="1" applyBorder="1" applyAlignment="1" applyProtection="1">
      <alignment vertical="center"/>
      <protection locked="0"/>
    </xf>
    <xf numFmtId="0" fontId="10" fillId="0" borderId="39" xfId="0" applyFont="1" applyBorder="1" applyAlignment="1" applyProtection="1">
      <alignment vertical="center"/>
      <protection locked="0"/>
    </xf>
    <xf numFmtId="0" fontId="10" fillId="0" borderId="62" xfId="0" applyFont="1" applyBorder="1" applyAlignment="1" applyProtection="1">
      <alignment vertical="center"/>
      <protection locked="0"/>
    </xf>
    <xf numFmtId="0" fontId="8" fillId="0" borderId="94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1" fillId="0" borderId="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center" vertical="top" textRotation="255"/>
      <protection locked="0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54" fillId="0" borderId="0" xfId="43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10" fillId="0" borderId="0" xfId="0" applyFont="1" applyAlignment="1">
      <alignment vertical="center"/>
    </xf>
    <xf numFmtId="0" fontId="8" fillId="0" borderId="101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06" xfId="0" applyFont="1" applyBorder="1" applyAlignment="1">
      <alignment horizontal="right" vertical="center"/>
    </xf>
    <xf numFmtId="0" fontId="8" fillId="0" borderId="107" xfId="0" applyFont="1" applyBorder="1" applyAlignment="1">
      <alignment horizontal="right" vertical="center"/>
    </xf>
    <xf numFmtId="0" fontId="8" fillId="0" borderId="8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74" fillId="0" borderId="0" xfId="43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49" fontId="73" fillId="0" borderId="75" xfId="0" applyNumberFormat="1" applyFont="1" applyFill="1" applyBorder="1" applyAlignment="1" applyProtection="1">
      <alignment horizontal="center" vertical="center"/>
      <protection locked="0"/>
    </xf>
    <xf numFmtId="49" fontId="73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108" xfId="0" applyNumberFormat="1" applyFont="1" applyBorder="1" applyAlignment="1">
      <alignment horizontal="right" vertical="center"/>
    </xf>
    <xf numFmtId="49" fontId="8" fillId="0" borderId="109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2" fontId="0" fillId="0" borderId="90" xfId="49" applyNumberFormat="1" applyFont="1" applyBorder="1" applyAlignment="1" applyProtection="1">
      <alignment vertical="center"/>
      <protection/>
    </xf>
    <xf numFmtId="42" fontId="0" fillId="0" borderId="110" xfId="49" applyNumberFormat="1" applyFont="1" applyBorder="1" applyAlignment="1" applyProtection="1">
      <alignment vertical="center"/>
      <protection/>
    </xf>
    <xf numFmtId="42" fontId="0" fillId="0" borderId="90" xfId="49" applyNumberFormat="1" applyFont="1" applyBorder="1" applyAlignment="1" applyProtection="1">
      <alignment horizontal="center" vertical="center" wrapText="1"/>
      <protection locked="0"/>
    </xf>
    <xf numFmtId="42" fontId="0" fillId="0" borderId="13" xfId="49" applyNumberFormat="1" applyFont="1" applyBorder="1" applyAlignment="1" applyProtection="1">
      <alignment horizontal="center" vertical="center" wrapText="1"/>
      <protection locked="0"/>
    </xf>
    <xf numFmtId="42" fontId="0" fillId="0" borderId="110" xfId="49" applyNumberFormat="1" applyFont="1" applyBorder="1" applyAlignment="1" applyProtection="1">
      <alignment horizontal="center" vertical="center" wrapText="1"/>
      <protection locked="0"/>
    </xf>
    <xf numFmtId="0" fontId="7" fillId="0" borderId="92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7" fillId="0" borderId="63" xfId="0" applyFont="1" applyFill="1" applyBorder="1" applyAlignment="1" applyProtection="1">
      <alignment vertical="center" wrapText="1"/>
      <protection locked="0"/>
    </xf>
    <xf numFmtId="0" fontId="7" fillId="0" borderId="81" xfId="0" applyFont="1" applyFill="1" applyBorder="1" applyAlignment="1" applyProtection="1">
      <alignment vertical="center" wrapText="1"/>
      <protection locked="0"/>
    </xf>
    <xf numFmtId="0" fontId="7" fillId="0" borderId="29" xfId="0" applyFont="1" applyFill="1" applyBorder="1" applyAlignment="1" applyProtection="1">
      <alignment vertical="center" wrapText="1"/>
      <protection locked="0"/>
    </xf>
    <xf numFmtId="0" fontId="7" fillId="0" borderId="111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38" fontId="0" fillId="0" borderId="38" xfId="49" applyFont="1" applyBorder="1" applyAlignment="1" applyProtection="1">
      <alignment horizontal="center" vertical="center"/>
      <protection locked="0"/>
    </xf>
    <xf numFmtId="38" fontId="0" fillId="0" borderId="37" xfId="49" applyFont="1" applyBorder="1" applyAlignment="1" applyProtection="1">
      <alignment horizontal="center" vertical="center"/>
      <protection locked="0"/>
    </xf>
    <xf numFmtId="38" fontId="0" fillId="0" borderId="112" xfId="49" applyFont="1" applyBorder="1" applyAlignment="1" applyProtection="1">
      <alignment horizontal="center" vertical="center"/>
      <protection locked="0"/>
    </xf>
    <xf numFmtId="42" fontId="0" fillId="0" borderId="29" xfId="49" applyNumberFormat="1" applyFont="1" applyBorder="1" applyAlignment="1" applyProtection="1">
      <alignment vertical="center"/>
      <protection/>
    </xf>
    <xf numFmtId="42" fontId="0" fillId="0" borderId="82" xfId="0" applyNumberFormat="1" applyBorder="1" applyAlignment="1" applyProtection="1">
      <alignment vertical="center"/>
      <protection/>
    </xf>
    <xf numFmtId="38" fontId="0" fillId="0" borderId="86" xfId="49" applyFont="1" applyBorder="1" applyAlignment="1" applyProtection="1">
      <alignment horizontal="center" vertical="center"/>
      <protection locked="0"/>
    </xf>
    <xf numFmtId="38" fontId="0" fillId="0" borderId="36" xfId="49" applyFont="1" applyBorder="1" applyAlignment="1" applyProtection="1">
      <alignment horizontal="center" vertical="center"/>
      <protection locked="0"/>
    </xf>
    <xf numFmtId="38" fontId="0" fillId="0" borderId="93" xfId="49" applyFont="1" applyBorder="1" applyAlignment="1" applyProtection="1">
      <alignment horizontal="center" vertical="center"/>
      <protection locked="0"/>
    </xf>
    <xf numFmtId="42" fontId="0" fillId="0" borderId="86" xfId="49" applyNumberFormat="1" applyFont="1" applyBorder="1" applyAlignment="1" applyProtection="1">
      <alignment vertical="center"/>
      <protection/>
    </xf>
    <xf numFmtId="42" fontId="0" fillId="0" borderId="93" xfId="0" applyNumberFormat="1" applyBorder="1" applyAlignment="1" applyProtection="1">
      <alignment vertical="center"/>
      <protection/>
    </xf>
    <xf numFmtId="42" fontId="0" fillId="0" borderId="93" xfId="0" applyNumberFormat="1" applyBorder="1" applyAlignment="1">
      <alignment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19" fillId="0" borderId="92" xfId="0" applyFont="1" applyFill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61" xfId="0" applyFont="1" applyBorder="1" applyAlignment="1" applyProtection="1">
      <alignment horizontal="center" vertical="center"/>
      <protection locked="0"/>
    </xf>
    <xf numFmtId="0" fontId="19" fillId="0" borderId="88" xfId="0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/>
      <protection locked="0"/>
    </xf>
    <xf numFmtId="0" fontId="19" fillId="0" borderId="89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91" xfId="0" applyFont="1" applyBorder="1" applyAlignment="1" applyProtection="1">
      <alignment horizontal="center" vertical="center"/>
      <protection locked="0"/>
    </xf>
    <xf numFmtId="42" fontId="0" fillId="0" borderId="88" xfId="49" applyNumberFormat="1" applyFont="1" applyBorder="1" applyAlignment="1" applyProtection="1">
      <alignment vertical="center"/>
      <protection/>
    </xf>
    <xf numFmtId="42" fontId="0" fillId="0" borderId="72" xfId="0" applyNumberFormat="1" applyFont="1" applyBorder="1" applyAlignment="1">
      <alignment vertical="center"/>
    </xf>
    <xf numFmtId="177" fontId="0" fillId="0" borderId="88" xfId="49" applyNumberFormat="1" applyFont="1" applyBorder="1" applyAlignment="1" applyProtection="1">
      <alignment vertical="center"/>
      <protection locked="0"/>
    </xf>
    <xf numFmtId="177" fontId="0" fillId="0" borderId="72" xfId="0" applyNumberFormat="1" applyBorder="1" applyAlignment="1" applyProtection="1">
      <alignment vertical="center"/>
      <protection locked="0"/>
    </xf>
    <xf numFmtId="42" fontId="0" fillId="0" borderId="88" xfId="49" applyNumberFormat="1" applyFont="1" applyBorder="1" applyAlignment="1" applyProtection="1">
      <alignment vertical="center"/>
      <protection/>
    </xf>
    <xf numFmtId="42" fontId="0" fillId="0" borderId="72" xfId="0" applyNumberFormat="1" applyBorder="1" applyAlignment="1">
      <alignment vertical="center"/>
    </xf>
    <xf numFmtId="42" fontId="0" fillId="0" borderId="87" xfId="49" applyNumberFormat="1" applyFont="1" applyBorder="1" applyAlignment="1" applyProtection="1">
      <alignment vertical="center"/>
      <protection/>
    </xf>
    <xf numFmtId="42" fontId="0" fillId="0" borderId="113" xfId="0" applyNumberFormat="1" applyFont="1" applyBorder="1" applyAlignment="1">
      <alignment vertical="center"/>
    </xf>
    <xf numFmtId="177" fontId="0" fillId="0" borderId="87" xfId="49" applyNumberFormat="1" applyFont="1" applyBorder="1" applyAlignment="1" applyProtection="1">
      <alignment vertical="center"/>
      <protection locked="0"/>
    </xf>
    <xf numFmtId="177" fontId="0" fillId="0" borderId="113" xfId="0" applyNumberFormat="1" applyBorder="1" applyAlignment="1" applyProtection="1">
      <alignment vertical="center"/>
      <protection locked="0"/>
    </xf>
    <xf numFmtId="42" fontId="0" fillId="0" borderId="87" xfId="49" applyNumberFormat="1" applyFont="1" applyBorder="1" applyAlignment="1" applyProtection="1">
      <alignment vertical="center"/>
      <protection/>
    </xf>
    <xf numFmtId="42" fontId="0" fillId="0" borderId="113" xfId="0" applyNumberFormat="1" applyBorder="1" applyAlignment="1">
      <alignment vertical="center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114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15" xfId="0" applyFill="1" applyBorder="1" applyAlignment="1" applyProtection="1">
      <alignment horizontal="center" vertical="center"/>
      <protection locked="0"/>
    </xf>
    <xf numFmtId="0" fontId="18" fillId="0" borderId="33" xfId="0" applyFont="1" applyFill="1" applyBorder="1" applyAlignment="1" applyProtection="1">
      <alignment horizontal="center" wrapText="1"/>
      <protection locked="0"/>
    </xf>
    <xf numFmtId="0" fontId="18" fillId="0" borderId="39" xfId="0" applyFont="1" applyFill="1" applyBorder="1" applyAlignment="1" applyProtection="1">
      <alignment horizontal="center" wrapText="1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9" xfId="0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18" fillId="0" borderId="39" xfId="0" applyFont="1" applyFill="1" applyBorder="1" applyAlignment="1" applyProtection="1">
      <alignment horizontal="left" wrapText="1"/>
      <protection locked="0"/>
    </xf>
    <xf numFmtId="0" fontId="10" fillId="0" borderId="116" xfId="0" applyFont="1" applyFill="1" applyBorder="1" applyAlignment="1" applyProtection="1">
      <alignment horizontal="center" vertical="center" wrapText="1"/>
      <protection locked="0"/>
    </xf>
    <xf numFmtId="0" fontId="10" fillId="0" borderId="95" xfId="0" applyFont="1" applyFill="1" applyBorder="1" applyAlignment="1" applyProtection="1">
      <alignment horizontal="center" wrapText="1"/>
      <protection locked="0"/>
    </xf>
    <xf numFmtId="0" fontId="10" fillId="0" borderId="95" xfId="0" applyFont="1" applyFill="1" applyBorder="1" applyAlignment="1" applyProtection="1">
      <alignment/>
      <protection locked="0"/>
    </xf>
    <xf numFmtId="0" fontId="10" fillId="0" borderId="117" xfId="0" applyFont="1" applyFill="1" applyBorder="1" applyAlignment="1" applyProtection="1">
      <alignment/>
      <protection locked="0"/>
    </xf>
    <xf numFmtId="0" fontId="72" fillId="0" borderId="118" xfId="0" applyFont="1" applyFill="1" applyBorder="1" applyAlignment="1" applyProtection="1">
      <alignment horizontal="right"/>
      <protection locked="0"/>
    </xf>
    <xf numFmtId="0" fontId="72" fillId="0" borderId="20" xfId="0" applyFont="1" applyBorder="1" applyAlignment="1" applyProtection="1">
      <alignment horizontal="right"/>
      <protection locked="0"/>
    </xf>
    <xf numFmtId="0" fontId="16" fillId="0" borderId="33" xfId="0" applyFont="1" applyFill="1" applyBorder="1" applyAlignment="1" applyProtection="1">
      <alignment horizontal="left"/>
      <protection locked="0"/>
    </xf>
    <xf numFmtId="0" fontId="16" fillId="0" borderId="18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32" xfId="0" applyFont="1" applyFill="1" applyBorder="1" applyAlignment="1" applyProtection="1">
      <alignment horizontal="left" vertical="center" wrapText="1"/>
      <protection locked="0"/>
    </xf>
    <xf numFmtId="0" fontId="8" fillId="0" borderId="119" xfId="0" applyFont="1" applyFill="1" applyBorder="1" applyAlignment="1" applyProtection="1">
      <alignment horizontal="right" vertical="top" textRotation="255"/>
      <protection locked="0"/>
    </xf>
    <xf numFmtId="0" fontId="0" fillId="0" borderId="119" xfId="0" applyBorder="1" applyAlignment="1" applyProtection="1">
      <alignment horizontal="right" vertical="top" textRotation="255"/>
      <protection locked="0"/>
    </xf>
    <xf numFmtId="49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0" xfId="0" applyFont="1" applyFill="1" applyBorder="1" applyAlignment="1" applyProtection="1">
      <alignment horizontal="center" vertical="center" textRotation="255" wrapText="1"/>
      <protection locked="0"/>
    </xf>
    <xf numFmtId="0" fontId="8" fillId="0" borderId="121" xfId="0" applyFont="1" applyFill="1" applyBorder="1" applyAlignment="1" applyProtection="1">
      <alignment horizontal="center" vertical="center" textRotation="255" wrapText="1"/>
      <protection locked="0"/>
    </xf>
    <xf numFmtId="0" fontId="7" fillId="0" borderId="40" xfId="0" applyFont="1" applyFill="1" applyBorder="1" applyAlignment="1" applyProtection="1">
      <alignment vertical="center"/>
      <protection locked="0"/>
    </xf>
    <xf numFmtId="0" fontId="0" fillId="0" borderId="122" xfId="0" applyFill="1" applyBorder="1" applyAlignment="1" applyProtection="1">
      <alignment vertical="center"/>
      <protection locked="0"/>
    </xf>
    <xf numFmtId="0" fontId="0" fillId="0" borderId="123" xfId="0" applyFill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23" xfId="0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0" fillId="0" borderId="122" xfId="0" applyFill="1" applyBorder="1" applyAlignment="1" applyProtection="1">
      <alignment horizontal="center" vertical="center"/>
      <protection locked="0"/>
    </xf>
    <xf numFmtId="0" fontId="0" fillId="0" borderId="124" xfId="0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14" xfId="0" applyFill="1" applyBorder="1" applyAlignment="1" applyProtection="1">
      <alignment vertical="center"/>
      <protection locked="0"/>
    </xf>
    <xf numFmtId="0" fontId="16" fillId="0" borderId="19" xfId="0" applyFont="1" applyFill="1" applyBorder="1" applyAlignment="1" applyProtection="1">
      <alignment/>
      <protection locked="0"/>
    </xf>
    <xf numFmtId="0" fontId="16" fillId="0" borderId="18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8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0" fontId="7" fillId="0" borderId="125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126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8" fillId="0" borderId="127" xfId="0" applyFont="1" applyFill="1" applyBorder="1" applyAlignment="1" applyProtection="1">
      <alignment horizontal="center" vertical="center"/>
      <protection locked="0"/>
    </xf>
    <xf numFmtId="0" fontId="8" fillId="0" borderId="122" xfId="0" applyFont="1" applyFill="1" applyBorder="1" applyAlignment="1" applyProtection="1">
      <alignment horizontal="center" vertical="center"/>
      <protection locked="0"/>
    </xf>
    <xf numFmtId="0" fontId="8" fillId="0" borderId="124" xfId="0" applyFont="1" applyFill="1" applyBorder="1" applyAlignment="1" applyProtection="1">
      <alignment horizontal="center" vertical="center"/>
      <protection locked="0"/>
    </xf>
    <xf numFmtId="0" fontId="8" fillId="0" borderId="123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0" fillId="0" borderId="128" xfId="0" applyBorder="1" applyAlignment="1" applyProtection="1">
      <alignment horizontal="center" vertical="center"/>
      <protection locked="0"/>
    </xf>
    <xf numFmtId="0" fontId="0" fillId="0" borderId="12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8" fillId="0" borderId="78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81" xfId="0" applyBorder="1" applyAlignment="1" applyProtection="1">
      <alignment horizontal="center" vertical="center" wrapText="1"/>
      <protection locked="0"/>
    </xf>
    <xf numFmtId="0" fontId="0" fillId="0" borderId="111" xfId="0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130" xfId="0" applyFont="1" applyFill="1" applyBorder="1" applyAlignment="1" applyProtection="1">
      <alignment horizontal="center" vertical="center"/>
      <protection locked="0"/>
    </xf>
    <xf numFmtId="0" fontId="5" fillId="0" borderId="13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29" xfId="0" applyFont="1" applyFill="1" applyBorder="1" applyAlignment="1" applyProtection="1">
      <alignment horizontal="center" vertical="center" wrapText="1"/>
      <protection locked="0"/>
    </xf>
    <xf numFmtId="0" fontId="8" fillId="0" borderId="111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132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33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28" xfId="0" applyFont="1" applyBorder="1" applyAlignment="1" applyProtection="1">
      <alignment horizontal="center" vertical="center"/>
      <protection locked="0"/>
    </xf>
    <xf numFmtId="0" fontId="8" fillId="0" borderId="78" xfId="0" applyFont="1" applyFill="1" applyBorder="1" applyAlignment="1" applyProtection="1">
      <alignment horizontal="center" vertical="center"/>
      <protection locked="0"/>
    </xf>
    <xf numFmtId="0" fontId="8" fillId="0" borderId="128" xfId="0" applyFont="1" applyFill="1" applyBorder="1" applyAlignment="1" applyProtection="1">
      <alignment horizontal="center" vertical="center"/>
      <protection locked="0"/>
    </xf>
    <xf numFmtId="0" fontId="8" fillId="0" borderId="81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82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34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111" xfId="0" applyFont="1" applyFill="1" applyBorder="1" applyAlignment="1" applyProtection="1">
      <alignment horizontal="center" vertical="center"/>
      <protection locked="0"/>
    </xf>
    <xf numFmtId="0" fontId="8" fillId="0" borderId="135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2" fillId="0" borderId="103" xfId="0" applyFont="1" applyFill="1" applyBorder="1" applyAlignment="1" applyProtection="1">
      <alignment vertical="top" textRotation="255"/>
      <protection locked="0"/>
    </xf>
    <xf numFmtId="0" fontId="2" fillId="0" borderId="136" xfId="0" applyFont="1" applyFill="1" applyBorder="1" applyAlignment="1" applyProtection="1">
      <alignment vertical="top" textRotation="255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97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135" xfId="0" applyFill="1" applyBorder="1" applyAlignment="1" applyProtection="1">
      <alignment horizontal="center" vertical="center"/>
      <protection locked="0"/>
    </xf>
    <xf numFmtId="0" fontId="0" fillId="0" borderId="82" xfId="0" applyFill="1" applyBorder="1" applyAlignment="1" applyProtection="1">
      <alignment horizontal="center" vertical="center"/>
      <protection locked="0"/>
    </xf>
    <xf numFmtId="0" fontId="0" fillId="0" borderId="92" xfId="0" applyFont="1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0" borderId="55" xfId="0" applyFill="1" applyBorder="1" applyAlignment="1" applyProtection="1">
      <alignment horizontal="left" vertical="center"/>
      <protection locked="0"/>
    </xf>
    <xf numFmtId="0" fontId="0" fillId="0" borderId="81" xfId="0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82" xfId="0" applyFill="1" applyBorder="1" applyAlignment="1" applyProtection="1">
      <alignment horizontal="left" vertical="center"/>
      <protection locked="0"/>
    </xf>
    <xf numFmtId="0" fontId="7" fillId="0" borderId="104" xfId="0" applyFont="1" applyFill="1" applyBorder="1" applyAlignment="1" applyProtection="1">
      <alignment horizontal="center" vertical="center"/>
      <protection locked="0"/>
    </xf>
    <xf numFmtId="0" fontId="7" fillId="0" borderId="134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8" fillId="34" borderId="104" xfId="0" applyFont="1" applyFill="1" applyBorder="1" applyAlignment="1" applyProtection="1">
      <alignment horizontal="center" vertical="center"/>
      <protection locked="0"/>
    </xf>
    <xf numFmtId="0" fontId="8" fillId="34" borderId="134" xfId="0" applyFont="1" applyFill="1" applyBorder="1" applyAlignment="1" applyProtection="1">
      <alignment horizontal="center" vertical="center"/>
      <protection locked="0"/>
    </xf>
    <xf numFmtId="0" fontId="8" fillId="0" borderId="103" xfId="0" applyFont="1" applyFill="1" applyBorder="1" applyAlignment="1" applyProtection="1">
      <alignment horizontal="center" vertical="center" textRotation="255"/>
      <protection locked="0"/>
    </xf>
    <xf numFmtId="0" fontId="8" fillId="0" borderId="137" xfId="0" applyFont="1" applyFill="1" applyBorder="1" applyAlignment="1" applyProtection="1">
      <alignment horizontal="center" vertical="center" textRotation="255"/>
      <protection locked="0"/>
    </xf>
    <xf numFmtId="0" fontId="8" fillId="0" borderId="121" xfId="0" applyFont="1" applyFill="1" applyBorder="1" applyAlignment="1" applyProtection="1">
      <alignment horizontal="center" vertical="center" textRotation="255"/>
      <protection locked="0"/>
    </xf>
    <xf numFmtId="0" fontId="0" fillId="33" borderId="133" xfId="0" applyFill="1" applyBorder="1" applyAlignment="1">
      <alignment horizontal="center" wrapText="1"/>
    </xf>
    <xf numFmtId="0" fontId="0" fillId="0" borderId="92" xfId="0" applyFont="1" applyFill="1" applyBorder="1" applyAlignment="1" applyProtection="1">
      <alignment horizontal="left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3" fontId="7" fillId="0" borderId="138" xfId="0" applyNumberFormat="1" applyFont="1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139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7" fillId="0" borderId="140" xfId="0" applyFont="1" applyBorder="1" applyAlignment="1" applyProtection="1">
      <alignment horizontal="center" vertical="center" wrapText="1"/>
      <protection locked="0"/>
    </xf>
    <xf numFmtId="0" fontId="7" fillId="0" borderId="141" xfId="0" applyFont="1" applyBorder="1" applyAlignment="1" applyProtection="1">
      <alignment horizontal="center" vertical="center" wrapText="1"/>
      <protection locked="0"/>
    </xf>
    <xf numFmtId="0" fontId="7" fillId="0" borderId="142" xfId="0" applyFont="1" applyBorder="1" applyAlignment="1" applyProtection="1">
      <alignment horizontal="center" vertical="center" wrapText="1"/>
      <protection locked="0"/>
    </xf>
    <xf numFmtId="0" fontId="7" fillId="0" borderId="143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textRotation="255"/>
      <protection locked="0"/>
    </xf>
    <xf numFmtId="0" fontId="7" fillId="0" borderId="144" xfId="0" applyFont="1" applyBorder="1" applyAlignment="1" applyProtection="1">
      <alignment horizontal="center" vertical="center" textRotation="255"/>
      <protection locked="0"/>
    </xf>
    <xf numFmtId="0" fontId="0" fillId="0" borderId="144" xfId="0" applyBorder="1" applyAlignment="1" applyProtection="1">
      <alignment horizontal="center" vertical="center" textRotation="255"/>
      <protection locked="0"/>
    </xf>
    <xf numFmtId="0" fontId="0" fillId="0" borderId="95" xfId="0" applyBorder="1" applyAlignment="1" applyProtection="1">
      <alignment horizontal="center" vertical="center" textRotation="255"/>
      <protection locked="0"/>
    </xf>
    <xf numFmtId="38" fontId="7" fillId="0" borderId="144" xfId="49" applyFont="1" applyFill="1" applyBorder="1" applyAlignment="1" applyProtection="1">
      <alignment horizontal="center" vertical="center"/>
      <protection locked="0"/>
    </xf>
    <xf numFmtId="38" fontId="0" fillId="0" borderId="95" xfId="49" applyFont="1" applyFill="1" applyBorder="1" applyAlignment="1" applyProtection="1">
      <alignment horizontal="center" vertical="center"/>
      <protection locked="0"/>
    </xf>
    <xf numFmtId="38" fontId="0" fillId="0" borderId="144" xfId="49" applyFont="1" applyFill="1" applyBorder="1" applyAlignment="1" applyProtection="1">
      <alignment horizontal="center" vertical="center"/>
      <protection locked="0"/>
    </xf>
    <xf numFmtId="0" fontId="7" fillId="0" borderId="140" xfId="0" applyFont="1" applyBorder="1" applyAlignment="1" applyProtection="1">
      <alignment horizontal="center" vertical="center"/>
      <protection locked="0"/>
    </xf>
    <xf numFmtId="0" fontId="7" fillId="0" borderId="141" xfId="0" applyFont="1" applyBorder="1" applyAlignment="1" applyProtection="1">
      <alignment horizontal="center" vertical="center"/>
      <protection locked="0"/>
    </xf>
    <xf numFmtId="0" fontId="7" fillId="0" borderId="145" xfId="0" applyFont="1" applyBorder="1" applyAlignment="1" applyProtection="1">
      <alignment horizontal="center" vertical="center"/>
      <protection locked="0"/>
    </xf>
    <xf numFmtId="0" fontId="7" fillId="0" borderId="146" xfId="0" applyFont="1" applyBorder="1" applyAlignment="1" applyProtection="1">
      <alignment horizontal="center" vertical="center"/>
      <protection locked="0"/>
    </xf>
    <xf numFmtId="0" fontId="8" fillId="0" borderId="92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10" fillId="0" borderId="92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73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97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99" xfId="0" applyFont="1" applyBorder="1" applyAlignment="1" applyProtection="1">
      <alignment horizontal="center" vertical="center"/>
      <protection locked="0"/>
    </xf>
    <xf numFmtId="0" fontId="10" fillId="0" borderId="74" xfId="0" applyFont="1" applyBorder="1" applyAlignment="1" applyProtection="1">
      <alignment horizontal="center" vertical="center"/>
      <protection locked="0"/>
    </xf>
    <xf numFmtId="0" fontId="7" fillId="0" borderId="147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3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28" xfId="0" applyFont="1" applyBorder="1" applyAlignment="1" applyProtection="1">
      <alignment horizontal="center" vertical="center"/>
      <protection locked="0"/>
    </xf>
    <xf numFmtId="0" fontId="7" fillId="0" borderId="82" xfId="0" applyFont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81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82" xfId="0" applyBorder="1" applyAlignment="1" applyProtection="1">
      <alignment wrapText="1"/>
      <protection locked="0"/>
    </xf>
    <xf numFmtId="0" fontId="7" fillId="0" borderId="92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horizontal="center" vertical="center"/>
      <protection locked="0"/>
    </xf>
    <xf numFmtId="0" fontId="7" fillId="0" borderId="92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8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0" xfId="0" applyFont="1" applyBorder="1" applyAlignment="1" applyProtection="1">
      <alignment horizontal="center" vertical="center"/>
      <protection locked="0"/>
    </xf>
    <xf numFmtId="0" fontId="8" fillId="0" borderId="78" xfId="0" applyFont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81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82" xfId="0" applyBorder="1" applyAlignment="1" applyProtection="1">
      <alignment vertical="center"/>
      <protection locked="0"/>
    </xf>
    <xf numFmtId="184" fontId="7" fillId="0" borderId="92" xfId="0" applyNumberFormat="1" applyFont="1" applyBorder="1" applyAlignment="1" applyProtection="1">
      <alignment horizontal="center" vertical="center"/>
      <protection locked="0"/>
    </xf>
    <xf numFmtId="184" fontId="0" fillId="0" borderId="35" xfId="0" applyNumberFormat="1" applyBorder="1" applyAlignment="1" applyProtection="1">
      <alignment horizontal="center" vertical="center"/>
      <protection locked="0"/>
    </xf>
    <xf numFmtId="184" fontId="0" fillId="0" borderId="55" xfId="0" applyNumberFormat="1" applyBorder="1" applyAlignment="1" applyProtection="1">
      <alignment horizontal="center" vertical="center"/>
      <protection locked="0"/>
    </xf>
    <xf numFmtId="184" fontId="0" fillId="0" borderId="81" xfId="0" applyNumberFormat="1" applyBorder="1" applyAlignment="1" applyProtection="1">
      <alignment horizontal="center" vertical="center"/>
      <protection locked="0"/>
    </xf>
    <xf numFmtId="184" fontId="0" fillId="0" borderId="29" xfId="0" applyNumberFormat="1" applyBorder="1" applyAlignment="1" applyProtection="1">
      <alignment horizontal="center" vertical="center"/>
      <protection locked="0"/>
    </xf>
    <xf numFmtId="184" fontId="0" fillId="0" borderId="82" xfId="0" applyNumberFormat="1" applyBorder="1" applyAlignment="1" applyProtection="1">
      <alignment horizontal="center" vertical="center"/>
      <protection locked="0"/>
    </xf>
    <xf numFmtId="0" fontId="7" fillId="0" borderId="128" xfId="0" applyFont="1" applyBorder="1" applyAlignment="1" applyProtection="1">
      <alignment horizontal="center" vertical="center" textRotation="255"/>
      <protection locked="0"/>
    </xf>
    <xf numFmtId="0" fontId="7" fillId="0" borderId="61" xfId="0" applyFont="1" applyBorder="1" applyAlignment="1" applyProtection="1">
      <alignment horizontal="center" vertical="center" textRotation="255"/>
      <protection locked="0"/>
    </xf>
    <xf numFmtId="0" fontId="7" fillId="0" borderId="74" xfId="0" applyFont="1" applyBorder="1" applyAlignment="1" applyProtection="1">
      <alignment horizontal="center" vertical="center" textRotation="255"/>
      <protection locked="0"/>
    </xf>
    <xf numFmtId="0" fontId="7" fillId="0" borderId="13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10" fillId="0" borderId="125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126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92" xfId="0" applyFont="1" applyFill="1" applyBorder="1" applyAlignment="1" applyProtection="1">
      <alignment horizontal="right" vertical="center"/>
      <protection locked="0"/>
    </xf>
    <xf numFmtId="0" fontId="10" fillId="0" borderId="35" xfId="0" applyFont="1" applyFill="1" applyBorder="1" applyAlignment="1" applyProtection="1">
      <alignment horizontal="right" vertical="center"/>
      <protection locked="0"/>
    </xf>
    <xf numFmtId="0" fontId="10" fillId="0" borderId="63" xfId="0" applyFont="1" applyFill="1" applyBorder="1" applyAlignment="1" applyProtection="1">
      <alignment horizontal="right" vertical="center"/>
      <protection locked="0"/>
    </xf>
    <xf numFmtId="0" fontId="10" fillId="0" borderId="73" xfId="0" applyFont="1" applyFill="1" applyBorder="1" applyAlignment="1" applyProtection="1">
      <alignment horizontal="right" vertical="center"/>
      <protection locked="0"/>
    </xf>
    <xf numFmtId="0" fontId="10" fillId="0" borderId="39" xfId="0" applyFont="1" applyFill="1" applyBorder="1" applyAlignment="1" applyProtection="1">
      <alignment horizontal="right" vertical="center"/>
      <protection locked="0"/>
    </xf>
    <xf numFmtId="0" fontId="10" fillId="0" borderId="62" xfId="0" applyFont="1" applyFill="1" applyBorder="1" applyAlignment="1" applyProtection="1">
      <alignment horizontal="right" vertical="center"/>
      <protection locked="0"/>
    </xf>
    <xf numFmtId="0" fontId="7" fillId="0" borderId="127" xfId="0" applyFont="1" applyBorder="1" applyAlignment="1" applyProtection="1">
      <alignment horizontal="center" vertical="center" wrapText="1"/>
      <protection locked="0"/>
    </xf>
    <xf numFmtId="0" fontId="7" fillId="0" borderId="122" xfId="0" applyFont="1" applyBorder="1" applyAlignment="1" applyProtection="1">
      <alignment horizontal="center" vertical="center" wrapText="1"/>
      <protection locked="0"/>
    </xf>
    <xf numFmtId="42" fontId="0" fillId="0" borderId="87" xfId="49" applyNumberFormat="1" applyFont="1" applyBorder="1" applyAlignment="1" applyProtection="1">
      <alignment vertical="center"/>
      <protection locked="0"/>
    </xf>
    <xf numFmtId="42" fontId="0" fillId="0" borderId="113" xfId="0" applyNumberFormat="1" applyBorder="1" applyAlignment="1" applyProtection="1">
      <alignment vertical="center"/>
      <protection locked="0"/>
    </xf>
    <xf numFmtId="42" fontId="0" fillId="0" borderId="38" xfId="49" applyNumberFormat="1" applyFont="1" applyBorder="1" applyAlignment="1" applyProtection="1">
      <alignment vertical="center"/>
      <protection/>
    </xf>
    <xf numFmtId="42" fontId="0" fillId="0" borderId="112" xfId="0" applyNumberFormat="1" applyFont="1" applyBorder="1" applyAlignment="1">
      <alignment vertical="center"/>
    </xf>
    <xf numFmtId="42" fontId="0" fillId="0" borderId="88" xfId="49" applyNumberFormat="1" applyFont="1" applyFill="1" applyBorder="1" applyAlignment="1" applyProtection="1">
      <alignment vertical="center"/>
      <protection/>
    </xf>
    <xf numFmtId="42" fontId="0" fillId="0" borderId="88" xfId="49" applyNumberFormat="1" applyFont="1" applyBorder="1" applyAlignment="1" applyProtection="1">
      <alignment vertical="center"/>
      <protection locked="0"/>
    </xf>
    <xf numFmtId="42" fontId="0" fillId="0" borderId="72" xfId="0" applyNumberFormat="1" applyBorder="1" applyAlignment="1" applyProtection="1">
      <alignment vertical="center"/>
      <protection locked="0"/>
    </xf>
    <xf numFmtId="42" fontId="0" fillId="0" borderId="82" xfId="0" applyNumberFormat="1" applyBorder="1" applyAlignment="1">
      <alignment vertical="center"/>
    </xf>
    <xf numFmtId="177" fontId="0" fillId="0" borderId="38" xfId="49" applyNumberFormat="1" applyFont="1" applyBorder="1" applyAlignment="1" applyProtection="1">
      <alignment vertical="center"/>
      <protection locked="0"/>
    </xf>
    <xf numFmtId="177" fontId="0" fillId="0" borderId="112" xfId="0" applyNumberFormat="1" applyBorder="1" applyAlignment="1" applyProtection="1">
      <alignment vertical="center"/>
      <protection locked="0"/>
    </xf>
    <xf numFmtId="42" fontId="0" fillId="0" borderId="38" xfId="49" applyNumberFormat="1" applyFont="1" applyBorder="1" applyAlignment="1" applyProtection="1">
      <alignment vertical="center"/>
      <protection locked="0"/>
    </xf>
    <xf numFmtId="42" fontId="0" fillId="0" borderId="112" xfId="0" applyNumberFormat="1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12" xfId="0" applyBorder="1" applyAlignment="1" applyProtection="1">
      <alignment horizontal="center" vertical="center"/>
      <protection locked="0"/>
    </xf>
    <xf numFmtId="38" fontId="0" fillId="0" borderId="81" xfId="49" applyFont="1" applyBorder="1" applyAlignment="1" applyProtection="1">
      <alignment horizontal="center" vertical="center"/>
      <protection locked="0"/>
    </xf>
    <xf numFmtId="42" fontId="0" fillId="0" borderId="86" xfId="0" applyNumberFormat="1" applyBorder="1" applyAlignment="1" applyProtection="1">
      <alignment horizontal="center" vertical="center"/>
      <protection locked="0"/>
    </xf>
    <xf numFmtId="42" fontId="0" fillId="0" borderId="93" xfId="0" applyNumberForma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176" fontId="0" fillId="0" borderId="38" xfId="49" applyNumberFormat="1" applyFont="1" applyBorder="1" applyAlignment="1" applyProtection="1">
      <alignment vertical="center"/>
      <protection locked="0"/>
    </xf>
    <xf numFmtId="176" fontId="0" fillId="0" borderId="112" xfId="0" applyNumberFormat="1" applyBorder="1" applyAlignment="1" applyProtection="1">
      <alignment vertical="center"/>
      <protection locked="0"/>
    </xf>
    <xf numFmtId="42" fontId="0" fillId="0" borderId="87" xfId="49" applyNumberFormat="1" applyFont="1" applyFill="1" applyBorder="1" applyAlignment="1" applyProtection="1">
      <alignment vertical="center"/>
      <protection/>
    </xf>
    <xf numFmtId="42" fontId="0" fillId="0" borderId="35" xfId="49" applyNumberFormat="1" applyFont="1" applyBorder="1" applyAlignment="1" applyProtection="1">
      <alignment horizontal="center" vertical="center" wrapText="1"/>
      <protection locked="0"/>
    </xf>
    <xf numFmtId="42" fontId="0" fillId="0" borderId="55" xfId="49" applyNumberFormat="1" applyFont="1" applyBorder="1" applyAlignment="1" applyProtection="1">
      <alignment horizontal="center" vertical="center" wrapText="1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7" fillId="0" borderId="92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55" xfId="0" applyFont="1" applyBorder="1" applyAlignment="1" applyProtection="1">
      <alignment horizontal="left" vertical="center" wrapText="1"/>
      <protection locked="0"/>
    </xf>
    <xf numFmtId="0" fontId="7" fillId="0" borderId="81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82" xfId="0" applyFont="1" applyBorder="1" applyAlignment="1" applyProtection="1">
      <alignment horizontal="left" vertical="center" wrapText="1"/>
      <protection locked="0"/>
    </xf>
    <xf numFmtId="42" fontId="0" fillId="0" borderId="90" xfId="49" applyNumberFormat="1" applyFont="1" applyBorder="1" applyAlignment="1" applyProtection="1">
      <alignment vertical="center"/>
      <protection/>
    </xf>
    <xf numFmtId="42" fontId="0" fillId="0" borderId="110" xfId="0" applyNumberFormat="1" applyFont="1" applyBorder="1" applyAlignment="1">
      <alignment vertical="center"/>
    </xf>
    <xf numFmtId="177" fontId="0" fillId="0" borderId="90" xfId="49" applyNumberFormat="1" applyFont="1" applyBorder="1" applyAlignment="1" applyProtection="1">
      <alignment vertical="center"/>
      <protection locked="0"/>
    </xf>
    <xf numFmtId="177" fontId="0" fillId="0" borderId="110" xfId="0" applyNumberForma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61" xfId="0" applyFont="1" applyBorder="1" applyAlignment="1" applyProtection="1">
      <alignment horizontal="left" vertical="center" wrapText="1"/>
      <protection locked="0"/>
    </xf>
    <xf numFmtId="42" fontId="0" fillId="0" borderId="29" xfId="49" applyNumberFormat="1" applyFont="1" applyBorder="1" applyAlignment="1" applyProtection="1">
      <alignment vertical="center"/>
      <protection locked="0"/>
    </xf>
    <xf numFmtId="42" fontId="0" fillId="0" borderId="82" xfId="0" applyNumberFormat="1" applyBorder="1" applyAlignment="1" applyProtection="1">
      <alignment vertical="center"/>
      <protection locked="0"/>
    </xf>
    <xf numFmtId="42" fontId="0" fillId="0" borderId="92" xfId="49" applyNumberFormat="1" applyFont="1" applyBorder="1" applyAlignment="1" applyProtection="1">
      <alignment horizontal="center" vertical="center" wrapText="1"/>
      <protection locked="0"/>
    </xf>
    <xf numFmtId="42" fontId="0" fillId="0" borderId="110" xfId="0" applyNumberFormat="1" applyBorder="1" applyAlignment="1">
      <alignment vertical="center"/>
    </xf>
    <xf numFmtId="176" fontId="0" fillId="0" borderId="87" xfId="49" applyNumberFormat="1" applyFont="1" applyBorder="1" applyAlignment="1" applyProtection="1">
      <alignment vertical="center"/>
      <protection locked="0"/>
    </xf>
    <xf numFmtId="176" fontId="0" fillId="0" borderId="113" xfId="0" applyNumberForma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48" xfId="0" applyFont="1" applyBorder="1" applyAlignment="1" applyProtection="1">
      <alignment horizontal="center" vertical="center"/>
      <protection locked="0"/>
    </xf>
    <xf numFmtId="0" fontId="7" fillId="0" borderId="129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42" fontId="0" fillId="0" borderId="89" xfId="49" applyNumberFormat="1" applyFont="1" applyBorder="1" applyAlignment="1" applyProtection="1">
      <alignment vertical="center"/>
      <protection/>
    </xf>
    <xf numFmtId="42" fontId="0" fillId="0" borderId="91" xfId="0" applyNumberFormat="1" applyFont="1" applyBorder="1" applyAlignment="1">
      <alignment vertical="center"/>
    </xf>
    <xf numFmtId="177" fontId="0" fillId="0" borderId="89" xfId="49" applyNumberFormat="1" applyFont="1" applyBorder="1" applyAlignment="1" applyProtection="1">
      <alignment vertical="center"/>
      <protection locked="0"/>
    </xf>
    <xf numFmtId="177" fontId="0" fillId="0" borderId="91" xfId="0" applyNumberFormat="1" applyBorder="1" applyAlignment="1" applyProtection="1">
      <alignment vertical="center"/>
      <protection locked="0"/>
    </xf>
    <xf numFmtId="0" fontId="8" fillId="0" borderId="150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42" fontId="0" fillId="0" borderId="88" xfId="49" applyNumberFormat="1" applyFont="1" applyBorder="1" applyAlignment="1" applyProtection="1">
      <alignment horizontal="center" vertical="center" wrapText="1"/>
      <protection locked="0"/>
    </xf>
    <xf numFmtId="42" fontId="0" fillId="0" borderId="19" xfId="49" applyNumberFormat="1" applyFont="1" applyBorder="1" applyAlignment="1" applyProtection="1">
      <alignment horizontal="center" vertical="center" wrapText="1"/>
      <protection locked="0"/>
    </xf>
    <xf numFmtId="42" fontId="0" fillId="0" borderId="72" xfId="49" applyNumberFormat="1" applyFont="1" applyBorder="1" applyAlignment="1" applyProtection="1">
      <alignment horizontal="center" vertical="center" wrapText="1"/>
      <protection locked="0"/>
    </xf>
    <xf numFmtId="42" fontId="0" fillId="0" borderId="38" xfId="49" applyNumberFormat="1" applyFont="1" applyBorder="1" applyAlignment="1" applyProtection="1">
      <alignment vertical="center"/>
      <protection/>
    </xf>
    <xf numFmtId="42" fontId="0" fillId="0" borderId="112" xfId="0" applyNumberFormat="1" applyBorder="1" applyAlignment="1">
      <alignment vertical="center"/>
    </xf>
    <xf numFmtId="42" fontId="0" fillId="0" borderId="110" xfId="49" applyNumberFormat="1" applyFont="1" applyBorder="1" applyAlignment="1" applyProtection="1">
      <alignment vertical="center"/>
      <protection/>
    </xf>
    <xf numFmtId="0" fontId="72" fillId="0" borderId="118" xfId="0" applyFont="1" applyFill="1" applyBorder="1" applyAlignment="1">
      <alignment horizontal="right"/>
    </xf>
    <xf numFmtId="0" fontId="72" fillId="0" borderId="20" xfId="0" applyFont="1" applyBorder="1" applyAlignment="1">
      <alignment horizontal="right"/>
    </xf>
    <xf numFmtId="0" fontId="75" fillId="0" borderId="33" xfId="0" applyFont="1" applyFill="1" applyBorder="1" applyAlignment="1">
      <alignment horizontal="left"/>
    </xf>
    <xf numFmtId="0" fontId="75" fillId="0" borderId="18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 vertical="center" wrapText="1"/>
    </xf>
    <xf numFmtId="0" fontId="69" fillId="0" borderId="32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68" fillId="0" borderId="19" xfId="0" applyFont="1" applyFill="1" applyBorder="1" applyAlignment="1">
      <alignment/>
    </xf>
    <xf numFmtId="0" fontId="68" fillId="0" borderId="19" xfId="0" applyFont="1" applyBorder="1" applyAlignment="1">
      <alignment/>
    </xf>
    <xf numFmtId="0" fontId="68" fillId="0" borderId="18" xfId="0" applyFont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73" fillId="0" borderId="40" xfId="0" applyFont="1" applyFill="1" applyBorder="1" applyAlignment="1">
      <alignment vertical="center"/>
    </xf>
    <xf numFmtId="0" fontId="71" fillId="0" borderId="122" xfId="0" applyFont="1" applyBorder="1" applyAlignment="1">
      <alignment vertical="center"/>
    </xf>
    <xf numFmtId="0" fontId="71" fillId="0" borderId="123" xfId="0" applyFont="1" applyBorder="1" applyAlignment="1">
      <alignment vertical="center"/>
    </xf>
    <xf numFmtId="0" fontId="73" fillId="0" borderId="40" xfId="0" applyFont="1" applyFill="1" applyBorder="1" applyAlignment="1">
      <alignment horizontal="center" vertical="center"/>
    </xf>
    <xf numFmtId="0" fontId="71" fillId="0" borderId="122" xfId="0" applyFont="1" applyBorder="1" applyAlignment="1">
      <alignment horizontal="center" vertical="center"/>
    </xf>
    <xf numFmtId="0" fontId="71" fillId="0" borderId="124" xfId="0" applyFont="1" applyBorder="1" applyAlignment="1">
      <alignment horizontal="center" vertical="center"/>
    </xf>
    <xf numFmtId="0" fontId="73" fillId="0" borderId="42" xfId="0" applyFont="1" applyFill="1" applyBorder="1" applyAlignment="1">
      <alignment vertical="center"/>
    </xf>
    <xf numFmtId="0" fontId="71" fillId="0" borderId="15" xfId="0" applyFont="1" applyBorder="1" applyAlignment="1">
      <alignment vertical="center"/>
    </xf>
    <xf numFmtId="0" fontId="71" fillId="0" borderId="114" xfId="0" applyFont="1" applyBorder="1" applyAlignment="1">
      <alignment vertical="center"/>
    </xf>
    <xf numFmtId="0" fontId="73" fillId="0" borderId="42" xfId="0" applyFont="1" applyFill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3" fillId="0" borderId="0" xfId="0" applyFont="1" applyFill="1" applyBorder="1" applyAlignment="1" applyProtection="1">
      <alignment horizontal="center" vertical="center"/>
      <protection locked="0"/>
    </xf>
    <xf numFmtId="0" fontId="71" fillId="0" borderId="39" xfId="0" applyFont="1" applyFill="1" applyBorder="1" applyAlignment="1" applyProtection="1">
      <alignment horizontal="center" vertical="center"/>
      <protection locked="0"/>
    </xf>
    <xf numFmtId="0" fontId="68" fillId="0" borderId="35" xfId="0" applyFont="1" applyFill="1" applyBorder="1" applyAlignment="1" applyProtection="1">
      <alignment horizontal="center" vertical="center"/>
      <protection locked="0"/>
    </xf>
    <xf numFmtId="0" fontId="68" fillId="0" borderId="29" xfId="0" applyFont="1" applyFill="1" applyBorder="1" applyAlignment="1" applyProtection="1">
      <alignment horizontal="center" vertical="center"/>
      <protection locked="0"/>
    </xf>
    <xf numFmtId="0" fontId="68" fillId="0" borderId="130" xfId="0" applyFont="1" applyFill="1" applyBorder="1" applyAlignment="1" applyProtection="1">
      <alignment horizontal="center" vertical="center"/>
      <protection locked="0"/>
    </xf>
    <xf numFmtId="0" fontId="68" fillId="0" borderId="132" xfId="0" applyFont="1" applyFill="1" applyBorder="1" applyAlignment="1" applyProtection="1">
      <alignment horizontal="center" vertical="center"/>
      <protection locked="0"/>
    </xf>
    <xf numFmtId="0" fontId="70" fillId="0" borderId="35" xfId="0" applyFont="1" applyFill="1" applyBorder="1" applyAlignment="1" applyProtection="1">
      <alignment horizontal="center" vertical="center"/>
      <protection locked="0"/>
    </xf>
    <xf numFmtId="0" fontId="70" fillId="0" borderId="29" xfId="0" applyFont="1" applyFill="1" applyBorder="1" applyAlignment="1" applyProtection="1">
      <alignment horizontal="center" vertical="center"/>
      <protection locked="0"/>
    </xf>
    <xf numFmtId="0" fontId="68" fillId="0" borderId="10" xfId="0" applyFont="1" applyFill="1" applyBorder="1" applyAlignment="1" applyProtection="1">
      <alignment horizontal="center" vertical="center"/>
      <protection locked="0"/>
    </xf>
    <xf numFmtId="0" fontId="68" fillId="0" borderId="57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vertical="center"/>
      <protection locked="0"/>
    </xf>
    <xf numFmtId="0" fontId="14" fillId="0" borderId="59" xfId="0" applyFont="1" applyFill="1" applyBorder="1" applyAlignment="1" applyProtection="1">
      <alignment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92" xfId="0" applyFont="1" applyFill="1" applyBorder="1" applyAlignment="1" applyProtection="1">
      <alignment horizontal="left" vertical="center"/>
      <protection locked="0"/>
    </xf>
    <xf numFmtId="0" fontId="14" fillId="0" borderId="35" xfId="0" applyFont="1" applyFill="1" applyBorder="1" applyAlignment="1" applyProtection="1">
      <alignment horizontal="left" vertical="center"/>
      <protection locked="0"/>
    </xf>
    <xf numFmtId="0" fontId="14" fillId="0" borderId="55" xfId="0" applyFont="1" applyFill="1" applyBorder="1" applyAlignment="1" applyProtection="1">
      <alignment horizontal="left" vertical="center"/>
      <protection locked="0"/>
    </xf>
    <xf numFmtId="0" fontId="14" fillId="0" borderId="81" xfId="0" applyFont="1" applyFill="1" applyBorder="1" applyAlignment="1" applyProtection="1">
      <alignment horizontal="left" vertical="center"/>
      <protection locked="0"/>
    </xf>
    <xf numFmtId="0" fontId="14" fillId="0" borderId="29" xfId="0" applyFont="1" applyFill="1" applyBorder="1" applyAlignment="1" applyProtection="1">
      <alignment horizontal="left" vertical="center"/>
      <protection locked="0"/>
    </xf>
    <xf numFmtId="0" fontId="14" fillId="0" borderId="82" xfId="0" applyFont="1" applyFill="1" applyBorder="1" applyAlignment="1" applyProtection="1">
      <alignment horizontal="left"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 locked="0"/>
    </xf>
    <xf numFmtId="0" fontId="14" fillId="0" borderId="82" xfId="0" applyFont="1" applyFill="1" applyBorder="1" applyAlignment="1" applyProtection="1">
      <alignment horizontal="center" vertical="center"/>
      <protection locked="0"/>
    </xf>
    <xf numFmtId="0" fontId="71" fillId="0" borderId="104" xfId="0" applyFont="1" applyFill="1" applyBorder="1" applyAlignment="1" applyProtection="1">
      <alignment horizontal="center" vertical="center"/>
      <protection locked="0"/>
    </xf>
    <xf numFmtId="0" fontId="71" fillId="0" borderId="134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59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3" fillId="0" borderId="104" xfId="0" applyFont="1" applyFill="1" applyBorder="1" applyAlignment="1" applyProtection="1">
      <alignment horizontal="center" vertical="center"/>
      <protection locked="0"/>
    </xf>
    <xf numFmtId="0" fontId="14" fillId="0" borderId="134" xfId="0" applyFont="1" applyFill="1" applyBorder="1" applyAlignment="1" applyProtection="1">
      <alignment horizontal="center" vertical="center"/>
      <protection locked="0"/>
    </xf>
    <xf numFmtId="0" fontId="73" fillId="0" borderId="92" xfId="0" applyFont="1" applyFill="1" applyBorder="1" applyAlignment="1" applyProtection="1">
      <alignment vertical="center" wrapText="1"/>
      <protection locked="0"/>
    </xf>
    <xf numFmtId="0" fontId="73" fillId="0" borderId="35" xfId="0" applyFont="1" applyFill="1" applyBorder="1" applyAlignment="1" applyProtection="1">
      <alignment vertical="center" wrapText="1"/>
      <protection locked="0"/>
    </xf>
    <xf numFmtId="0" fontId="73" fillId="0" borderId="63" xfId="0" applyFont="1" applyFill="1" applyBorder="1" applyAlignment="1" applyProtection="1">
      <alignment vertical="center" wrapText="1"/>
      <protection locked="0"/>
    </xf>
    <xf numFmtId="0" fontId="73" fillId="0" borderId="81" xfId="0" applyFont="1" applyFill="1" applyBorder="1" applyAlignment="1" applyProtection="1">
      <alignment vertical="center" wrapText="1"/>
      <protection locked="0"/>
    </xf>
    <xf numFmtId="0" fontId="73" fillId="0" borderId="29" xfId="0" applyFont="1" applyFill="1" applyBorder="1" applyAlignment="1" applyProtection="1">
      <alignment vertical="center" wrapText="1"/>
      <protection locked="0"/>
    </xf>
    <xf numFmtId="0" fontId="73" fillId="0" borderId="111" xfId="0" applyFont="1" applyFill="1" applyBorder="1" applyAlignment="1" applyProtection="1">
      <alignment vertical="center" wrapText="1"/>
      <protection locked="0"/>
    </xf>
    <xf numFmtId="0" fontId="73" fillId="0" borderId="92" xfId="0" applyFont="1" applyBorder="1" applyAlignment="1" applyProtection="1">
      <alignment horizontal="center" vertical="center"/>
      <protection locked="0"/>
    </xf>
    <xf numFmtId="0" fontId="71" fillId="0" borderId="35" xfId="0" applyFont="1" applyBorder="1" applyAlignment="1" applyProtection="1">
      <alignment horizontal="center" vertical="center"/>
      <protection locked="0"/>
    </xf>
    <xf numFmtId="0" fontId="71" fillId="0" borderId="55" xfId="0" applyFont="1" applyBorder="1" applyAlignment="1" applyProtection="1">
      <alignment horizontal="center" vertical="center"/>
      <protection locked="0"/>
    </xf>
    <xf numFmtId="0" fontId="71" fillId="0" borderId="81" xfId="0" applyFont="1" applyBorder="1" applyAlignment="1" applyProtection="1">
      <alignment horizontal="center" vertical="center"/>
      <protection locked="0"/>
    </xf>
    <xf numFmtId="0" fontId="71" fillId="0" borderId="29" xfId="0" applyFont="1" applyBorder="1" applyAlignment="1" applyProtection="1">
      <alignment horizontal="center" vertical="center"/>
      <protection locked="0"/>
    </xf>
    <xf numFmtId="0" fontId="71" fillId="0" borderId="82" xfId="0" applyFont="1" applyBorder="1" applyAlignment="1" applyProtection="1">
      <alignment horizontal="center" vertical="center"/>
      <protection locked="0"/>
    </xf>
    <xf numFmtId="184" fontId="73" fillId="0" borderId="92" xfId="0" applyNumberFormat="1" applyFont="1" applyBorder="1" applyAlignment="1" applyProtection="1">
      <alignment horizontal="center" vertical="center"/>
      <protection locked="0"/>
    </xf>
    <xf numFmtId="184" fontId="71" fillId="0" borderId="35" xfId="0" applyNumberFormat="1" applyFont="1" applyBorder="1" applyAlignment="1" applyProtection="1">
      <alignment horizontal="center" vertical="center"/>
      <protection locked="0"/>
    </xf>
    <xf numFmtId="184" fontId="71" fillId="0" borderId="55" xfId="0" applyNumberFormat="1" applyFont="1" applyBorder="1" applyAlignment="1" applyProtection="1">
      <alignment horizontal="center" vertical="center"/>
      <protection locked="0"/>
    </xf>
    <xf numFmtId="184" fontId="71" fillId="0" borderId="81" xfId="0" applyNumberFormat="1" applyFont="1" applyBorder="1" applyAlignment="1" applyProtection="1">
      <alignment horizontal="center" vertical="center"/>
      <protection locked="0"/>
    </xf>
    <xf numFmtId="184" fontId="71" fillId="0" borderId="29" xfId="0" applyNumberFormat="1" applyFont="1" applyBorder="1" applyAlignment="1" applyProtection="1">
      <alignment horizontal="center" vertical="center"/>
      <protection locked="0"/>
    </xf>
    <xf numFmtId="184" fontId="71" fillId="0" borderId="82" xfId="0" applyNumberFormat="1" applyFont="1" applyBorder="1" applyAlignment="1" applyProtection="1">
      <alignment horizontal="center" vertical="center"/>
      <protection locked="0"/>
    </xf>
    <xf numFmtId="177" fontId="71" fillId="0" borderId="88" xfId="49" applyNumberFormat="1" applyFont="1" applyBorder="1" applyAlignment="1" applyProtection="1">
      <alignment vertical="center"/>
      <protection locked="0"/>
    </xf>
    <xf numFmtId="177" fontId="71" fillId="0" borderId="72" xfId="0" applyNumberFormat="1" applyFont="1" applyBorder="1" applyAlignment="1" applyProtection="1">
      <alignment vertical="center"/>
      <protection locked="0"/>
    </xf>
    <xf numFmtId="42" fontId="71" fillId="0" borderId="88" xfId="49" applyNumberFormat="1" applyFont="1" applyBorder="1" applyAlignment="1" applyProtection="1">
      <alignment vertical="center"/>
      <protection/>
    </xf>
    <xf numFmtId="42" fontId="71" fillId="0" borderId="72" xfId="0" applyNumberFormat="1" applyFont="1" applyBorder="1" applyAlignment="1">
      <alignment vertical="center"/>
    </xf>
    <xf numFmtId="42" fontId="71" fillId="0" borderId="35" xfId="49" applyNumberFormat="1" applyFont="1" applyBorder="1" applyAlignment="1" applyProtection="1">
      <alignment horizontal="center" vertical="center" wrapText="1"/>
      <protection locked="0"/>
    </xf>
    <xf numFmtId="42" fontId="71" fillId="0" borderId="55" xfId="49" applyNumberFormat="1" applyFont="1" applyBorder="1" applyAlignment="1" applyProtection="1">
      <alignment horizontal="center" vertical="center" wrapText="1"/>
      <protection locked="0"/>
    </xf>
    <xf numFmtId="42" fontId="71" fillId="0" borderId="90" xfId="49" applyNumberFormat="1" applyFont="1" applyBorder="1" applyAlignment="1" applyProtection="1">
      <alignment vertical="center"/>
      <protection/>
    </xf>
    <xf numFmtId="42" fontId="71" fillId="0" borderId="110" xfId="49" applyNumberFormat="1" applyFont="1" applyBorder="1" applyAlignment="1" applyProtection="1">
      <alignment vertical="center"/>
      <protection/>
    </xf>
    <xf numFmtId="42" fontId="71" fillId="0" borderId="29" xfId="49" applyNumberFormat="1" applyFont="1" applyBorder="1" applyAlignment="1" applyProtection="1">
      <alignment vertical="center"/>
      <protection locked="0"/>
    </xf>
    <xf numFmtId="42" fontId="71" fillId="0" borderId="82" xfId="0" applyNumberFormat="1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81" xfId="0" applyFont="1" applyBorder="1" applyAlignment="1" applyProtection="1">
      <alignment horizontal="center" vertical="center" wrapText="1"/>
      <protection locked="0"/>
    </xf>
    <xf numFmtId="0" fontId="7" fillId="0" borderId="82" xfId="0" applyFont="1" applyBorder="1" applyAlignment="1" applyProtection="1">
      <alignment horizontal="center" vertical="center" wrapText="1"/>
      <protection locked="0"/>
    </xf>
    <xf numFmtId="42" fontId="71" fillId="0" borderId="86" xfId="49" applyNumberFormat="1" applyFont="1" applyBorder="1" applyAlignment="1" applyProtection="1">
      <alignment vertical="center"/>
      <protection/>
    </xf>
    <xf numFmtId="42" fontId="71" fillId="0" borderId="93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08"/>
  <sheetViews>
    <sheetView showGridLines="0" tabSelected="1" zoomScale="120" zoomScaleNormal="120" zoomScalePageLayoutView="0" workbookViewId="0" topLeftCell="A1">
      <selection activeCell="AA59" sqref="AA59"/>
    </sheetView>
  </sheetViews>
  <sheetFormatPr defaultColWidth="8.875" defaultRowHeight="13.5"/>
  <cols>
    <col min="1" max="1" width="2.75390625" style="21" customWidth="1"/>
    <col min="2" max="9" width="4.875" style="21" customWidth="1"/>
    <col min="10" max="10" width="6.375" style="21" customWidth="1"/>
    <col min="11" max="11" width="4.50390625" style="21" customWidth="1"/>
    <col min="12" max="20" width="4.875" style="21" customWidth="1"/>
    <col min="21" max="21" width="2.50390625" style="0" customWidth="1"/>
    <col min="22" max="22" width="8.75390625" style="0" customWidth="1"/>
    <col min="23" max="26" width="8.75390625" style="21" customWidth="1"/>
    <col min="27" max="27" width="3.50390625" style="21" customWidth="1"/>
    <col min="28" max="28" width="4.125" style="21" customWidth="1"/>
    <col min="29" max="31" width="5.625" style="21" customWidth="1"/>
    <col min="32" max="35" width="3.375" style="21" customWidth="1"/>
    <col min="36" max="16384" width="8.875" style="21" customWidth="1"/>
  </cols>
  <sheetData>
    <row r="1" spans="1:22" s="19" customFormat="1" ht="12.75" customHeight="1" thickBot="1">
      <c r="A1" s="76"/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33"/>
      <c r="U1" s="7"/>
      <c r="V1" s="7"/>
    </row>
    <row r="2" spans="1:36" ht="15" customHeight="1">
      <c r="A2" s="319" t="s">
        <v>100</v>
      </c>
      <c r="B2" s="323" t="s">
        <v>59</v>
      </c>
      <c r="C2" s="325"/>
      <c r="D2" s="325"/>
      <c r="E2" s="325"/>
      <c r="F2" s="325"/>
      <c r="G2" s="78"/>
      <c r="H2" s="78"/>
      <c r="I2" s="78"/>
      <c r="J2" s="79"/>
      <c r="K2" s="327" t="s">
        <v>1</v>
      </c>
      <c r="L2" s="328"/>
      <c r="M2" s="328"/>
      <c r="N2" s="328"/>
      <c r="O2" s="328"/>
      <c r="P2" s="328"/>
      <c r="Q2" s="328"/>
      <c r="R2" s="328"/>
      <c r="S2" s="328"/>
      <c r="T2" s="34"/>
      <c r="U2" s="216" t="s">
        <v>144</v>
      </c>
      <c r="V2" s="1"/>
      <c r="W2" s="48"/>
      <c r="X2" s="48"/>
      <c r="Y2" s="48"/>
      <c r="Z2" s="217"/>
      <c r="AA2" s="217"/>
      <c r="AB2" s="217"/>
      <c r="AC2" s="217"/>
      <c r="AD2" s="1"/>
      <c r="AE2" s="1"/>
      <c r="AF2" s="1"/>
      <c r="AG2" s="1"/>
      <c r="AH2" s="1"/>
      <c r="AI2"/>
      <c r="AJ2"/>
    </row>
    <row r="3" spans="1:36" ht="12.75" customHeight="1">
      <c r="A3" s="320"/>
      <c r="B3" s="324"/>
      <c r="C3" s="326"/>
      <c r="D3" s="326"/>
      <c r="E3" s="326"/>
      <c r="F3" s="326"/>
      <c r="G3" s="25"/>
      <c r="H3" s="25"/>
      <c r="I3" s="25"/>
      <c r="J3" s="80"/>
      <c r="K3" s="329" t="s">
        <v>194</v>
      </c>
      <c r="L3" s="330"/>
      <c r="M3" s="330"/>
      <c r="N3" s="330"/>
      <c r="O3" s="330"/>
      <c r="P3" s="330"/>
      <c r="Q3" s="330"/>
      <c r="R3" s="330"/>
      <c r="S3" s="330"/>
      <c r="T3" s="28"/>
      <c r="U3" s="147"/>
      <c r="V3" s="218" t="s">
        <v>178</v>
      </c>
      <c r="W3" s="219"/>
      <c r="X3" s="147"/>
      <c r="Y3" s="147"/>
      <c r="Z3" s="147"/>
      <c r="AA3" s="147"/>
      <c r="AB3" s="147"/>
      <c r="AC3" s="147"/>
      <c r="AD3" s="1"/>
      <c r="AE3" s="1"/>
      <c r="AF3" s="1"/>
      <c r="AG3" s="1"/>
      <c r="AH3" s="1"/>
      <c r="AI3"/>
      <c r="AJ3"/>
    </row>
    <row r="4" spans="1:36" ht="12.75" customHeight="1">
      <c r="A4" s="320"/>
      <c r="B4" s="81"/>
      <c r="C4" s="333"/>
      <c r="D4" s="333"/>
      <c r="E4" s="333"/>
      <c r="F4" s="333"/>
      <c r="G4" s="333"/>
      <c r="H4" s="333"/>
      <c r="I4" s="333"/>
      <c r="J4" s="334"/>
      <c r="K4" s="331"/>
      <c r="L4" s="332"/>
      <c r="M4" s="332"/>
      <c r="N4" s="332"/>
      <c r="O4" s="332"/>
      <c r="P4" s="332"/>
      <c r="Q4" s="332"/>
      <c r="R4" s="332"/>
      <c r="S4" s="332"/>
      <c r="T4" s="28"/>
      <c r="U4" s="147"/>
      <c r="V4" s="216" t="s">
        <v>199</v>
      </c>
      <c r="W4" s="219"/>
      <c r="X4" s="1"/>
      <c r="Y4" s="1"/>
      <c r="Z4" s="147"/>
      <c r="AA4" s="147"/>
      <c r="AB4" s="147"/>
      <c r="AC4" s="147"/>
      <c r="AD4" s="1"/>
      <c r="AE4" s="1"/>
      <c r="AF4" s="1"/>
      <c r="AG4" s="1"/>
      <c r="AH4" s="1"/>
      <c r="AI4"/>
      <c r="AJ4"/>
    </row>
    <row r="5" spans="1:36" ht="12.75" customHeight="1">
      <c r="A5" s="320"/>
      <c r="B5" s="81"/>
      <c r="C5" s="333"/>
      <c r="D5" s="333"/>
      <c r="E5" s="333"/>
      <c r="F5" s="333"/>
      <c r="G5" s="333"/>
      <c r="H5" s="333"/>
      <c r="I5" s="333"/>
      <c r="J5" s="334"/>
      <c r="K5" s="335" t="s">
        <v>99</v>
      </c>
      <c r="L5" s="284" t="s">
        <v>86</v>
      </c>
      <c r="M5" s="285"/>
      <c r="N5" s="285"/>
      <c r="O5" s="285"/>
      <c r="P5" s="285"/>
      <c r="Q5" s="285"/>
      <c r="R5" s="286"/>
      <c r="S5" s="25"/>
      <c r="T5" s="38"/>
      <c r="U5" s="1"/>
      <c r="V5" s="218" t="s">
        <v>201</v>
      </c>
      <c r="W5" s="169"/>
      <c r="X5" s="220"/>
      <c r="Y5" s="220"/>
      <c r="Z5" s="220"/>
      <c r="AA5" s="221"/>
      <c r="AB5" s="221"/>
      <c r="AC5" s="221"/>
      <c r="AD5" s="221"/>
      <c r="AE5" s="8"/>
      <c r="AF5" s="1"/>
      <c r="AG5" s="222"/>
      <c r="AH5" s="1"/>
      <c r="AI5" s="1"/>
      <c r="AJ5"/>
    </row>
    <row r="6" spans="1:36" ht="12.75" customHeight="1">
      <c r="A6" s="321"/>
      <c r="B6" s="81"/>
      <c r="C6" s="337"/>
      <c r="D6" s="337"/>
      <c r="E6" s="337"/>
      <c r="F6" s="337"/>
      <c r="G6" s="337"/>
      <c r="H6" s="337"/>
      <c r="I6" s="337"/>
      <c r="J6" s="82"/>
      <c r="K6" s="336"/>
      <c r="L6" s="287"/>
      <c r="M6" s="288"/>
      <c r="N6" s="288"/>
      <c r="O6" s="288"/>
      <c r="P6" s="288"/>
      <c r="Q6" s="288"/>
      <c r="R6" s="289"/>
      <c r="S6" s="25"/>
      <c r="T6" s="38"/>
      <c r="V6" s="218" t="s">
        <v>189</v>
      </c>
      <c r="W6"/>
      <c r="X6"/>
      <c r="Y6"/>
      <c r="Z6"/>
      <c r="AA6"/>
      <c r="AB6"/>
      <c r="AC6"/>
      <c r="AD6"/>
      <c r="AE6"/>
      <c r="AF6"/>
      <c r="AG6"/>
      <c r="AH6" s="1"/>
      <c r="AI6" s="1"/>
      <c r="AJ6"/>
    </row>
    <row r="7" spans="1:36" ht="12.75" customHeight="1">
      <c r="A7" s="321"/>
      <c r="B7" s="81"/>
      <c r="C7" s="338"/>
      <c r="D7" s="338"/>
      <c r="E7" s="338"/>
      <c r="F7" s="338"/>
      <c r="G7" s="338"/>
      <c r="H7" s="338"/>
      <c r="I7" s="338"/>
      <c r="J7" s="82"/>
      <c r="K7" s="336"/>
      <c r="L7" s="290" t="s">
        <v>87</v>
      </c>
      <c r="M7" s="291"/>
      <c r="N7" s="291"/>
      <c r="O7" s="291"/>
      <c r="P7" s="291"/>
      <c r="Q7" s="291"/>
      <c r="R7" s="292"/>
      <c r="S7" s="25"/>
      <c r="T7" s="38"/>
      <c r="W7"/>
      <c r="X7"/>
      <c r="Y7"/>
      <c r="Z7"/>
      <c r="AA7"/>
      <c r="AB7"/>
      <c r="AC7"/>
      <c r="AD7"/>
      <c r="AE7"/>
      <c r="AF7"/>
      <c r="AG7" s="222"/>
      <c r="AH7" s="1"/>
      <c r="AI7"/>
      <c r="AJ7"/>
    </row>
    <row r="8" spans="1:36" ht="12.75" customHeight="1">
      <c r="A8" s="321"/>
      <c r="B8" s="81"/>
      <c r="C8" s="352"/>
      <c r="D8" s="352"/>
      <c r="E8" s="352"/>
      <c r="F8" s="352"/>
      <c r="G8" s="352"/>
      <c r="H8" s="83"/>
      <c r="I8" s="352" t="s">
        <v>58</v>
      </c>
      <c r="J8" s="25"/>
      <c r="K8" s="336"/>
      <c r="L8" s="293"/>
      <c r="M8" s="294"/>
      <c r="N8" s="294"/>
      <c r="O8" s="294"/>
      <c r="P8" s="294"/>
      <c r="Q8" s="294"/>
      <c r="R8" s="295"/>
      <c r="S8" s="25"/>
      <c r="T8" s="38"/>
      <c r="U8" s="223" t="s">
        <v>145</v>
      </c>
      <c r="V8" s="1"/>
      <c r="W8" s="224"/>
      <c r="X8" s="220"/>
      <c r="Y8" s="220"/>
      <c r="Z8" s="220"/>
      <c r="AA8" s="221"/>
      <c r="AB8" s="221"/>
      <c r="AC8" s="221"/>
      <c r="AD8" s="221"/>
      <c r="AE8" s="8"/>
      <c r="AF8" s="1"/>
      <c r="AG8" s="222"/>
      <c r="AH8" s="1"/>
      <c r="AI8"/>
      <c r="AJ8"/>
    </row>
    <row r="9" spans="1:36" ht="12.75" customHeight="1">
      <c r="A9" s="321"/>
      <c r="B9" s="81"/>
      <c r="C9" s="353"/>
      <c r="D9" s="353"/>
      <c r="E9" s="353"/>
      <c r="F9" s="353"/>
      <c r="G9" s="353"/>
      <c r="H9" s="84"/>
      <c r="I9" s="353"/>
      <c r="J9" s="25"/>
      <c r="K9" s="336"/>
      <c r="L9" s="354" t="s">
        <v>85</v>
      </c>
      <c r="M9" s="355"/>
      <c r="N9" s="355"/>
      <c r="O9" s="355"/>
      <c r="P9" s="355"/>
      <c r="Q9" s="355"/>
      <c r="R9" s="356"/>
      <c r="S9" s="25"/>
      <c r="T9" s="38"/>
      <c r="U9" s="1"/>
      <c r="V9" s="223" t="s">
        <v>146</v>
      </c>
      <c r="W9" s="8"/>
      <c r="X9" s="215"/>
      <c r="Y9" s="215"/>
      <c r="Z9" s="215"/>
      <c r="AA9" s="215"/>
      <c r="AB9" s="215"/>
      <c r="AC9" s="215"/>
      <c r="AD9" s="215"/>
      <c r="AE9" s="8"/>
      <c r="AF9" s="1"/>
      <c r="AG9" s="222"/>
      <c r="AH9" s="1"/>
      <c r="AI9" s="1"/>
      <c r="AJ9"/>
    </row>
    <row r="10" spans="1:36" ht="12.75" customHeight="1" thickBot="1">
      <c r="A10" s="322"/>
      <c r="B10" s="85"/>
      <c r="C10" s="86"/>
      <c r="D10" s="86"/>
      <c r="E10" s="86"/>
      <c r="F10" s="86"/>
      <c r="G10" s="86"/>
      <c r="H10" s="86"/>
      <c r="I10" s="86"/>
      <c r="J10" s="87"/>
      <c r="K10" s="336"/>
      <c r="L10" s="357"/>
      <c r="M10" s="358"/>
      <c r="N10" s="358"/>
      <c r="O10" s="358"/>
      <c r="P10" s="358"/>
      <c r="Q10" s="358"/>
      <c r="R10" s="359"/>
      <c r="S10" s="25"/>
      <c r="T10" s="38"/>
      <c r="U10" s="1"/>
      <c r="V10" s="223" t="s">
        <v>179</v>
      </c>
      <c r="W10" s="8"/>
      <c r="X10" s="215"/>
      <c r="Y10" s="215"/>
      <c r="Z10" s="215"/>
      <c r="AA10" s="215"/>
      <c r="AB10" s="215"/>
      <c r="AC10" s="215"/>
      <c r="AD10" s="215"/>
      <c r="AE10" s="8"/>
      <c r="AF10" s="1"/>
      <c r="AG10" s="222"/>
      <c r="AH10" s="1"/>
      <c r="AI10" s="1"/>
      <c r="AJ10"/>
    </row>
    <row r="11" spans="1:36" s="24" customFormat="1" ht="3.75" customHeight="1">
      <c r="A11" s="88"/>
      <c r="B11" s="26"/>
      <c r="C11" s="315"/>
      <c r="D11" s="315"/>
      <c r="E11" s="313"/>
      <c r="F11" s="313"/>
      <c r="G11" s="26"/>
      <c r="H11" s="315"/>
      <c r="I11" s="315"/>
      <c r="J11" s="317"/>
      <c r="K11" s="317"/>
      <c r="L11" s="89"/>
      <c r="M11" s="89"/>
      <c r="N11" s="89"/>
      <c r="O11" s="90"/>
      <c r="P11" s="90"/>
      <c r="Q11" s="90"/>
      <c r="R11" s="90"/>
      <c r="S11" s="90"/>
      <c r="T11" s="28"/>
      <c r="U11"/>
      <c r="V11" s="225" t="s">
        <v>52</v>
      </c>
      <c r="W11"/>
      <c r="X11"/>
      <c r="Y11"/>
      <c r="Z11"/>
      <c r="AA11"/>
      <c r="AB11" s="225"/>
      <c r="AC11"/>
      <c r="AD11"/>
      <c r="AE11" s="8"/>
      <c r="AF11" s="1"/>
      <c r="AG11" s="222"/>
      <c r="AH11"/>
      <c r="AI11"/>
      <c r="AJ11"/>
    </row>
    <row r="12" spans="1:36" s="24" customFormat="1" ht="10.5" customHeight="1" thickBot="1">
      <c r="A12" s="88"/>
      <c r="B12" s="91"/>
      <c r="C12" s="316"/>
      <c r="D12" s="316"/>
      <c r="E12" s="314"/>
      <c r="F12" s="314"/>
      <c r="G12" s="91"/>
      <c r="H12" s="316"/>
      <c r="I12" s="316"/>
      <c r="J12" s="318"/>
      <c r="K12" s="318"/>
      <c r="L12" s="90" t="s">
        <v>121</v>
      </c>
      <c r="M12" s="89"/>
      <c r="N12" s="89"/>
      <c r="O12" s="92"/>
      <c r="P12" s="92"/>
      <c r="Q12" s="92"/>
      <c r="R12" s="92"/>
      <c r="S12" s="92"/>
      <c r="T12" s="28"/>
      <c r="U12"/>
      <c r="V12" s="228" t="s">
        <v>147</v>
      </c>
      <c r="W12"/>
      <c r="X12"/>
      <c r="Y12"/>
      <c r="Z12"/>
      <c r="AA12"/>
      <c r="AB12"/>
      <c r="AC12"/>
      <c r="AD12"/>
      <c r="AE12" s="8"/>
      <c r="AF12" s="1"/>
      <c r="AG12"/>
      <c r="AH12" s="1"/>
      <c r="AI12" s="1"/>
      <c r="AJ12" s="1"/>
    </row>
    <row r="13" spans="1:36" ht="19.5" customHeight="1" thickTop="1">
      <c r="A13" s="339" t="s">
        <v>2</v>
      </c>
      <c r="B13" s="93" t="s">
        <v>3</v>
      </c>
      <c r="C13" s="94"/>
      <c r="D13" s="341"/>
      <c r="E13" s="342"/>
      <c r="F13" s="342"/>
      <c r="G13" s="342"/>
      <c r="H13" s="342"/>
      <c r="I13" s="342"/>
      <c r="J13" s="342"/>
      <c r="K13" s="343"/>
      <c r="L13" s="11" t="s">
        <v>53</v>
      </c>
      <c r="M13" s="344" t="s">
        <v>57</v>
      </c>
      <c r="N13" s="345"/>
      <c r="O13" s="346"/>
      <c r="P13" s="347"/>
      <c r="Q13" s="347"/>
      <c r="R13" s="347"/>
      <c r="S13" s="348"/>
      <c r="T13" s="29"/>
      <c r="V13" s="250" t="s">
        <v>172</v>
      </c>
      <c r="W13" s="1"/>
      <c r="X13" s="1"/>
      <c r="Y13"/>
      <c r="Z13" s="226"/>
      <c r="AA13" s="227"/>
      <c r="AB13" s="215"/>
      <c r="AC13" s="215"/>
      <c r="AD13" s="215"/>
      <c r="AE13" s="8"/>
      <c r="AF13" s="1"/>
      <c r="AG13" s="1"/>
      <c r="AH13" s="1"/>
      <c r="AI13"/>
      <c r="AJ13"/>
    </row>
    <row r="14" spans="1:36" ht="19.5" customHeight="1" thickBot="1">
      <c r="A14" s="340"/>
      <c r="B14" s="95" t="s">
        <v>56</v>
      </c>
      <c r="C14" s="96"/>
      <c r="D14" s="349"/>
      <c r="E14" s="350"/>
      <c r="F14" s="350"/>
      <c r="G14" s="350"/>
      <c r="H14" s="350"/>
      <c r="I14" s="350"/>
      <c r="J14" s="350"/>
      <c r="K14" s="351"/>
      <c r="L14" s="12" t="s">
        <v>54</v>
      </c>
      <c r="M14" s="308" t="s">
        <v>55</v>
      </c>
      <c r="N14" s="309"/>
      <c r="O14" s="310"/>
      <c r="P14" s="311"/>
      <c r="Q14" s="311"/>
      <c r="R14" s="311"/>
      <c r="S14" s="312"/>
      <c r="T14" s="29"/>
      <c r="V14" s="223" t="s">
        <v>173</v>
      </c>
      <c r="W14" s="1"/>
      <c r="X14" s="1"/>
      <c r="Y14"/>
      <c r="Z14"/>
      <c r="AA14"/>
      <c r="AB14" s="229"/>
      <c r="AC14"/>
      <c r="AD14"/>
      <c r="AE14"/>
      <c r="AF14" s="1"/>
      <c r="AG14" s="1"/>
      <c r="AH14"/>
      <c r="AI14"/>
      <c r="AJ14"/>
    </row>
    <row r="15" spans="1:36" ht="12.75" customHeight="1" thickTop="1">
      <c r="A15" s="97"/>
      <c r="B15" s="364" t="s">
        <v>5</v>
      </c>
      <c r="C15" s="365"/>
      <c r="D15" s="366"/>
      <c r="E15" s="364" t="s">
        <v>6</v>
      </c>
      <c r="F15" s="365"/>
      <c r="G15" s="366"/>
      <c r="H15" s="364" t="s">
        <v>7</v>
      </c>
      <c r="I15" s="367"/>
      <c r="J15" s="368" t="s">
        <v>8</v>
      </c>
      <c r="K15" s="366"/>
      <c r="L15" s="369" t="s">
        <v>82</v>
      </c>
      <c r="M15" s="370"/>
      <c r="N15" s="370"/>
      <c r="O15" s="371"/>
      <c r="P15" s="375" t="s">
        <v>9</v>
      </c>
      <c r="Q15" s="376"/>
      <c r="R15" s="387" t="s">
        <v>46</v>
      </c>
      <c r="S15" s="388"/>
      <c r="T15" s="34"/>
      <c r="V15" s="223" t="s">
        <v>174</v>
      </c>
      <c r="W15"/>
      <c r="X15"/>
      <c r="Y15" s="1"/>
      <c r="Z15"/>
      <c r="AA15"/>
      <c r="AB15"/>
      <c r="AC15"/>
      <c r="AD15"/>
      <c r="AE15"/>
      <c r="AF15" s="1"/>
      <c r="AG15" s="225"/>
      <c r="AH15" s="1"/>
      <c r="AI15" s="1"/>
      <c r="AJ15" s="1"/>
    </row>
    <row r="16" spans="1:36" ht="12.75" customHeight="1">
      <c r="A16" s="98"/>
      <c r="B16" s="99" t="s">
        <v>10</v>
      </c>
      <c r="C16" s="100" t="s">
        <v>11</v>
      </c>
      <c r="D16" s="101" t="s">
        <v>12</v>
      </c>
      <c r="E16" s="102" t="s">
        <v>13</v>
      </c>
      <c r="F16" s="103" t="s">
        <v>14</v>
      </c>
      <c r="G16" s="104" t="s">
        <v>15</v>
      </c>
      <c r="H16" s="102" t="s">
        <v>16</v>
      </c>
      <c r="I16" s="105" t="s">
        <v>122</v>
      </c>
      <c r="J16" s="106" t="s">
        <v>16</v>
      </c>
      <c r="K16" s="107" t="s">
        <v>122</v>
      </c>
      <c r="L16" s="372"/>
      <c r="M16" s="373"/>
      <c r="N16" s="373"/>
      <c r="O16" s="374"/>
      <c r="P16" s="377"/>
      <c r="Q16" s="378"/>
      <c r="R16" s="389"/>
      <c r="S16" s="390"/>
      <c r="T16" s="34"/>
      <c r="W16" s="1"/>
      <c r="X16" s="1"/>
      <c r="Y16" s="1"/>
      <c r="Z16"/>
      <c r="AA16"/>
      <c r="AB16"/>
      <c r="AC16"/>
      <c r="AD16"/>
      <c r="AE16"/>
      <c r="AF16" s="212"/>
      <c r="AG16"/>
      <c r="AH16" s="1"/>
      <c r="AI16" s="1"/>
      <c r="AJ16" s="1"/>
    </row>
    <row r="17" spans="1:36" ht="12.75" customHeight="1">
      <c r="A17" s="108">
        <v>1</v>
      </c>
      <c r="B17" s="391"/>
      <c r="C17" s="383"/>
      <c r="D17" s="379"/>
      <c r="E17" s="381"/>
      <c r="F17" s="383"/>
      <c r="G17" s="109"/>
      <c r="H17" s="2"/>
      <c r="I17" s="3"/>
      <c r="J17" s="4"/>
      <c r="K17" s="27"/>
      <c r="L17" s="35"/>
      <c r="M17" s="110" t="s">
        <v>17</v>
      </c>
      <c r="N17" s="110"/>
      <c r="O17" s="111"/>
      <c r="P17" s="143"/>
      <c r="Q17" s="112" t="s">
        <v>18</v>
      </c>
      <c r="R17" s="360"/>
      <c r="S17" s="361"/>
      <c r="T17" s="34"/>
      <c r="V17" s="223" t="s">
        <v>175</v>
      </c>
      <c r="W17"/>
      <c r="X17" s="1"/>
      <c r="Y17" s="1"/>
      <c r="Z17"/>
      <c r="AA17"/>
      <c r="AB17"/>
      <c r="AC17"/>
      <c r="AD17"/>
      <c r="AE17"/>
      <c r="AF17"/>
      <c r="AG17"/>
      <c r="AH17" s="1"/>
      <c r="AI17" s="1"/>
      <c r="AJ17" s="1"/>
    </row>
    <row r="18" spans="1:36" ht="12.75" customHeight="1" thickBot="1">
      <c r="A18" s="113" t="s">
        <v>19</v>
      </c>
      <c r="B18" s="392"/>
      <c r="C18" s="393"/>
      <c r="D18" s="394"/>
      <c r="E18" s="395"/>
      <c r="F18" s="393"/>
      <c r="G18" s="114" t="s">
        <v>20</v>
      </c>
      <c r="H18" s="115" t="s">
        <v>21</v>
      </c>
      <c r="I18" s="116" t="s">
        <v>21</v>
      </c>
      <c r="J18" s="117" t="s">
        <v>21</v>
      </c>
      <c r="K18" s="118" t="s">
        <v>21</v>
      </c>
      <c r="L18" s="36"/>
      <c r="M18" s="5" t="s">
        <v>22</v>
      </c>
      <c r="N18" s="5"/>
      <c r="O18" s="119"/>
      <c r="P18" s="144"/>
      <c r="Q18" s="120" t="s">
        <v>23</v>
      </c>
      <c r="R18" s="362"/>
      <c r="S18" s="363"/>
      <c r="T18" s="34"/>
      <c r="V18" s="223" t="s">
        <v>176</v>
      </c>
      <c r="W18"/>
      <c r="X18" s="1"/>
      <c r="Y18" s="1"/>
      <c r="Z18"/>
      <c r="AA18"/>
      <c r="AB18"/>
      <c r="AC18"/>
      <c r="AD18"/>
      <c r="AE18"/>
      <c r="AF18"/>
      <c r="AG18"/>
      <c r="AH18" s="1"/>
      <c r="AI18" s="1"/>
      <c r="AJ18" s="1"/>
    </row>
    <row r="19" spans="1:36" ht="12.75" customHeight="1" thickTop="1">
      <c r="A19" s="108">
        <v>2</v>
      </c>
      <c r="B19" s="391"/>
      <c r="C19" s="383"/>
      <c r="D19" s="379"/>
      <c r="E19" s="381"/>
      <c r="F19" s="383"/>
      <c r="G19" s="109"/>
      <c r="H19" s="2"/>
      <c r="I19" s="3"/>
      <c r="J19" s="4"/>
      <c r="K19" s="27"/>
      <c r="L19" s="36"/>
      <c r="M19" s="5" t="s">
        <v>24</v>
      </c>
      <c r="N19" s="5"/>
      <c r="O19" s="385"/>
      <c r="P19" s="122"/>
      <c r="Q19" s="396" t="s">
        <v>81</v>
      </c>
      <c r="R19" s="397"/>
      <c r="S19" s="60"/>
      <c r="T19" s="34"/>
      <c r="V19" s="223" t="s">
        <v>177</v>
      </c>
      <c r="Y19" s="1"/>
      <c r="Z19"/>
      <c r="AA19"/>
      <c r="AB19"/>
      <c r="AC19"/>
      <c r="AD19"/>
      <c r="AE19"/>
      <c r="AF19"/>
      <c r="AG19" s="212"/>
      <c r="AH19" s="212"/>
      <c r="AI19" s="1"/>
      <c r="AJ19" s="1"/>
    </row>
    <row r="20" spans="1:36" ht="12.75" customHeight="1" thickBot="1">
      <c r="A20" s="123" t="s">
        <v>19</v>
      </c>
      <c r="B20" s="414"/>
      <c r="C20" s="384"/>
      <c r="D20" s="380"/>
      <c r="E20" s="382"/>
      <c r="F20" s="384"/>
      <c r="G20" s="124" t="s">
        <v>20</v>
      </c>
      <c r="H20" s="125" t="s">
        <v>21</v>
      </c>
      <c r="I20" s="126" t="s">
        <v>21</v>
      </c>
      <c r="J20" s="127" t="s">
        <v>21</v>
      </c>
      <c r="K20" s="128" t="s">
        <v>21</v>
      </c>
      <c r="L20" s="37"/>
      <c r="M20" s="10" t="s">
        <v>44</v>
      </c>
      <c r="N20" s="10"/>
      <c r="O20" s="386"/>
      <c r="P20" s="121" t="s">
        <v>45</v>
      </c>
      <c r="Q20" s="398"/>
      <c r="R20" s="399"/>
      <c r="S20" s="60"/>
      <c r="T20" s="34"/>
      <c r="Z20"/>
      <c r="AA20"/>
      <c r="AB20"/>
      <c r="AC20"/>
      <c r="AD20"/>
      <c r="AE20"/>
      <c r="AF20" s="212"/>
      <c r="AG20" s="212"/>
      <c r="AH20" s="212"/>
      <c r="AI20" s="1"/>
      <c r="AJ20" s="1"/>
    </row>
    <row r="21" spans="1:36" ht="6.75" customHeight="1" thickBot="1" thickTop="1">
      <c r="A21" s="129"/>
      <c r="B21" s="130"/>
      <c r="C21" s="131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34"/>
      <c r="Z21"/>
      <c r="AA21"/>
      <c r="AB21"/>
      <c r="AC21" s="215"/>
      <c r="AD21" s="215"/>
      <c r="AE21" s="8"/>
      <c r="AF21" s="212"/>
      <c r="AG21" s="1"/>
      <c r="AH21" s="212"/>
      <c r="AI21" s="1"/>
      <c r="AJ21" s="1"/>
    </row>
    <row r="22" spans="1:36" ht="12.75" customHeight="1" thickTop="1">
      <c r="A22" s="400" t="s">
        <v>143</v>
      </c>
      <c r="B22" s="401"/>
      <c r="C22" s="401"/>
      <c r="D22" s="402"/>
      <c r="E22" s="403" t="s">
        <v>25</v>
      </c>
      <c r="F22" s="370"/>
      <c r="G22" s="370"/>
      <c r="H22" s="404"/>
      <c r="I22" s="404" t="s">
        <v>26</v>
      </c>
      <c r="J22" s="408" t="s">
        <v>27</v>
      </c>
      <c r="K22" s="368" t="s">
        <v>28</v>
      </c>
      <c r="L22" s="365"/>
      <c r="M22" s="365"/>
      <c r="N22" s="367"/>
      <c r="O22" s="370" t="s">
        <v>29</v>
      </c>
      <c r="P22" s="370"/>
      <c r="Q22" s="370"/>
      <c r="R22" s="370"/>
      <c r="S22" s="410"/>
      <c r="T22" s="34"/>
      <c r="U22" s="223" t="s">
        <v>148</v>
      </c>
      <c r="W22"/>
      <c r="X22"/>
      <c r="Y22" s="1"/>
      <c r="Z22" s="215"/>
      <c r="AA22" s="215"/>
      <c r="AB22" s="215"/>
      <c r="AC22" s="221"/>
      <c r="AD22" s="230"/>
      <c r="AE22"/>
      <c r="AF22" s="1"/>
      <c r="AG22" s="212"/>
      <c r="AH22" s="212"/>
      <c r="AI22" s="1"/>
      <c r="AJ22" s="1"/>
    </row>
    <row r="23" spans="1:36" ht="12.75" customHeight="1">
      <c r="A23" s="211"/>
      <c r="B23" s="412" t="s">
        <v>30</v>
      </c>
      <c r="C23" s="413"/>
      <c r="D23" s="413"/>
      <c r="E23" s="405"/>
      <c r="F23" s="406"/>
      <c r="G23" s="406"/>
      <c r="H23" s="407"/>
      <c r="I23" s="407"/>
      <c r="J23" s="409"/>
      <c r="K23" s="132" t="s">
        <v>31</v>
      </c>
      <c r="L23" s="133" t="s">
        <v>32</v>
      </c>
      <c r="M23" s="133" t="s">
        <v>33</v>
      </c>
      <c r="N23" s="134" t="s">
        <v>0</v>
      </c>
      <c r="O23" s="406"/>
      <c r="P23" s="406"/>
      <c r="Q23" s="406"/>
      <c r="R23" s="406"/>
      <c r="S23" s="411"/>
      <c r="T23" s="34"/>
      <c r="U23" s="1"/>
      <c r="W23"/>
      <c r="X23"/>
      <c r="Y23"/>
      <c r="Z23"/>
      <c r="AA23" s="231"/>
      <c r="AB23" s="231"/>
      <c r="AC23" s="221"/>
      <c r="AD23" s="230"/>
      <c r="AE23" s="8"/>
      <c r="AF23" s="212"/>
      <c r="AG23" s="212"/>
      <c r="AH23" s="212"/>
      <c r="AI23" s="1"/>
      <c r="AJ23" s="1"/>
    </row>
    <row r="24" spans="1:36" ht="12.75" customHeight="1">
      <c r="A24" s="415" t="s">
        <v>34</v>
      </c>
      <c r="B24" s="417"/>
      <c r="C24" s="418"/>
      <c r="D24" s="419"/>
      <c r="E24" s="422"/>
      <c r="F24" s="423"/>
      <c r="G24" s="423"/>
      <c r="H24" s="424"/>
      <c r="I24" s="428"/>
      <c r="J24" s="145"/>
      <c r="K24" s="430"/>
      <c r="L24" s="430"/>
      <c r="M24" s="269"/>
      <c r="N24" s="431" t="s">
        <v>35</v>
      </c>
      <c r="O24" s="263"/>
      <c r="P24" s="264"/>
      <c r="Q24" s="264"/>
      <c r="R24" s="264"/>
      <c r="S24" s="265"/>
      <c r="T24" s="34"/>
      <c r="U24" s="1"/>
      <c r="V24" s="222" t="s">
        <v>149</v>
      </c>
      <c r="W24" s="8"/>
      <c r="X24" s="231"/>
      <c r="Y24" s="231"/>
      <c r="Z24" s="231"/>
      <c r="AA24" s="231"/>
      <c r="AB24" s="231"/>
      <c r="AC24"/>
      <c r="AD24"/>
      <c r="AE24" s="212"/>
      <c r="AF24" s="212"/>
      <c r="AG24"/>
      <c r="AH24" s="212"/>
      <c r="AI24" s="1"/>
      <c r="AJ24" s="1"/>
    </row>
    <row r="25" spans="1:36" ht="12.75" customHeight="1">
      <c r="A25" s="416"/>
      <c r="B25" s="270"/>
      <c r="C25" s="420"/>
      <c r="D25" s="421"/>
      <c r="E25" s="425"/>
      <c r="F25" s="426"/>
      <c r="G25" s="426"/>
      <c r="H25" s="427"/>
      <c r="I25" s="429"/>
      <c r="J25" s="146"/>
      <c r="K25" s="270"/>
      <c r="L25" s="270"/>
      <c r="M25" s="270"/>
      <c r="N25" s="432"/>
      <c r="O25" s="266"/>
      <c r="P25" s="267"/>
      <c r="Q25" s="267"/>
      <c r="R25" s="267"/>
      <c r="S25" s="268"/>
      <c r="T25" s="34"/>
      <c r="V25" s="232" t="s">
        <v>180</v>
      </c>
      <c r="W25" s="8"/>
      <c r="X25" s="231"/>
      <c r="Y25" s="231"/>
      <c r="Z25" s="231"/>
      <c r="AA25"/>
      <c r="AB25"/>
      <c r="AC25"/>
      <c r="AD25"/>
      <c r="AE25"/>
      <c r="AF25"/>
      <c r="AG25" s="212"/>
      <c r="AH25" s="1"/>
      <c r="AI25" s="1"/>
      <c r="AJ25" s="1"/>
    </row>
    <row r="26" spans="1:36" ht="12.75" customHeight="1">
      <c r="A26" s="433" t="s">
        <v>36</v>
      </c>
      <c r="B26" s="417"/>
      <c r="C26" s="418"/>
      <c r="D26" s="419"/>
      <c r="E26" s="422"/>
      <c r="F26" s="423"/>
      <c r="G26" s="423"/>
      <c r="H26" s="424"/>
      <c r="I26" s="428"/>
      <c r="J26" s="145"/>
      <c r="K26" s="430"/>
      <c r="L26" s="269"/>
      <c r="M26" s="269"/>
      <c r="N26" s="430"/>
      <c r="O26" s="263"/>
      <c r="P26" s="264"/>
      <c r="Q26" s="264"/>
      <c r="R26" s="264"/>
      <c r="S26" s="265"/>
      <c r="T26" s="436"/>
      <c r="W26"/>
      <c r="X26"/>
      <c r="Y26"/>
      <c r="Z26"/>
      <c r="AA26"/>
      <c r="AB26"/>
      <c r="AC26" s="8"/>
      <c r="AD26" s="8"/>
      <c r="AE26" s="212"/>
      <c r="AF26" s="212"/>
      <c r="AG26" s="212"/>
      <c r="AH26" s="1"/>
      <c r="AI26" s="1"/>
      <c r="AJ26" s="1"/>
    </row>
    <row r="27" spans="1:36" ht="12.75" customHeight="1">
      <c r="A27" s="434"/>
      <c r="B27" s="270"/>
      <c r="C27" s="420"/>
      <c r="D27" s="421"/>
      <c r="E27" s="425"/>
      <c r="F27" s="426"/>
      <c r="G27" s="426"/>
      <c r="H27" s="427"/>
      <c r="I27" s="429"/>
      <c r="J27" s="146"/>
      <c r="K27" s="270"/>
      <c r="L27" s="270"/>
      <c r="M27" s="270"/>
      <c r="N27" s="270"/>
      <c r="O27" s="266"/>
      <c r="P27" s="267"/>
      <c r="Q27" s="267"/>
      <c r="R27" s="267"/>
      <c r="S27" s="268"/>
      <c r="T27" s="436"/>
      <c r="U27" s="223" t="s">
        <v>150</v>
      </c>
      <c r="V27" s="1"/>
      <c r="W27" s="8"/>
      <c r="X27" s="8"/>
      <c r="Y27" s="8"/>
      <c r="Z27" s="8"/>
      <c r="AA27" s="8"/>
      <c r="AB27" s="8"/>
      <c r="AC27" s="212"/>
      <c r="AD27" s="212"/>
      <c r="AE27" s="1"/>
      <c r="AF27" s="212"/>
      <c r="AG27" s="212"/>
      <c r="AH27" s="1"/>
      <c r="AI27" s="1"/>
      <c r="AJ27" s="1"/>
    </row>
    <row r="28" spans="1:36" ht="12.75" customHeight="1">
      <c r="A28" s="434"/>
      <c r="B28" s="417"/>
      <c r="C28" s="418"/>
      <c r="D28" s="419"/>
      <c r="E28" s="422"/>
      <c r="F28" s="423"/>
      <c r="G28" s="423"/>
      <c r="H28" s="424"/>
      <c r="I28" s="428"/>
      <c r="J28" s="145"/>
      <c r="K28" s="269"/>
      <c r="L28" s="269"/>
      <c r="M28" s="269"/>
      <c r="N28" s="430"/>
      <c r="O28" s="263"/>
      <c r="P28" s="264"/>
      <c r="Q28" s="264"/>
      <c r="R28" s="264"/>
      <c r="S28" s="265"/>
      <c r="T28" s="34"/>
      <c r="U28" s="1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1"/>
      <c r="AI28" s="1"/>
      <c r="AJ28" s="1"/>
    </row>
    <row r="29" spans="1:36" ht="12.75" customHeight="1">
      <c r="A29" s="434"/>
      <c r="B29" s="270"/>
      <c r="C29" s="420"/>
      <c r="D29" s="421"/>
      <c r="E29" s="425"/>
      <c r="F29" s="426"/>
      <c r="G29" s="426"/>
      <c r="H29" s="427"/>
      <c r="I29" s="429"/>
      <c r="J29" s="146"/>
      <c r="K29" s="270"/>
      <c r="L29" s="270"/>
      <c r="M29" s="270"/>
      <c r="N29" s="270"/>
      <c r="O29" s="266"/>
      <c r="P29" s="267"/>
      <c r="Q29" s="267"/>
      <c r="R29" s="267"/>
      <c r="S29" s="268"/>
      <c r="T29" s="34"/>
      <c r="U29" s="1"/>
      <c r="V29" s="223" t="s">
        <v>151</v>
      </c>
      <c r="W29" s="212"/>
      <c r="X29" s="212"/>
      <c r="Y29" s="212"/>
      <c r="Z29" s="212"/>
      <c r="AA29" s="212"/>
      <c r="AB29" s="212"/>
      <c r="AC29" s="233"/>
      <c r="AD29" s="233"/>
      <c r="AE29" s="212"/>
      <c r="AF29" s="212"/>
      <c r="AG29" s="1"/>
      <c r="AH29" s="1"/>
      <c r="AI29" s="1"/>
      <c r="AJ29" s="1"/>
    </row>
    <row r="30" spans="1:36" ht="12.75" customHeight="1">
      <c r="A30" s="434"/>
      <c r="B30" s="417"/>
      <c r="C30" s="418"/>
      <c r="D30" s="419"/>
      <c r="E30" s="422"/>
      <c r="F30" s="423"/>
      <c r="G30" s="423"/>
      <c r="H30" s="424"/>
      <c r="I30" s="428"/>
      <c r="J30" s="145"/>
      <c r="K30" s="269"/>
      <c r="L30" s="269"/>
      <c r="M30" s="269"/>
      <c r="N30" s="430"/>
      <c r="O30" s="263"/>
      <c r="P30" s="264"/>
      <c r="Q30" s="264"/>
      <c r="R30" s="264"/>
      <c r="S30" s="265"/>
      <c r="T30" s="34"/>
      <c r="V30" s="223" t="s">
        <v>152</v>
      </c>
      <c r="W30"/>
      <c r="X30"/>
      <c r="Y30"/>
      <c r="Z30"/>
      <c r="AA30"/>
      <c r="AB30"/>
      <c r="AC30" s="234"/>
      <c r="AD30" s="212"/>
      <c r="AE30" s="212"/>
      <c r="AF30" s="1"/>
      <c r="AG30" s="1"/>
      <c r="AH30" s="1"/>
      <c r="AI30" s="1"/>
      <c r="AJ30" s="1"/>
    </row>
    <row r="31" spans="1:36" ht="12.75" customHeight="1">
      <c r="A31" s="434"/>
      <c r="B31" s="270"/>
      <c r="C31" s="420"/>
      <c r="D31" s="421"/>
      <c r="E31" s="425"/>
      <c r="F31" s="426"/>
      <c r="G31" s="426"/>
      <c r="H31" s="427"/>
      <c r="I31" s="429"/>
      <c r="J31" s="146"/>
      <c r="K31" s="270"/>
      <c r="L31" s="270"/>
      <c r="M31" s="270"/>
      <c r="N31" s="270"/>
      <c r="O31" s="266"/>
      <c r="P31" s="267"/>
      <c r="Q31" s="267"/>
      <c r="R31" s="267"/>
      <c r="S31" s="268"/>
      <c r="T31" s="34"/>
      <c r="W31"/>
      <c r="X31"/>
      <c r="Y31"/>
      <c r="Z31"/>
      <c r="AA31"/>
      <c r="AB31"/>
      <c r="AC31" s="234"/>
      <c r="AD31" s="212"/>
      <c r="AE31" s="212"/>
      <c r="AF31" s="1"/>
      <c r="AG31" s="1"/>
      <c r="AH31" s="1"/>
      <c r="AI31" s="1"/>
      <c r="AJ31" s="1"/>
    </row>
    <row r="32" spans="1:35" ht="12.75" customHeight="1">
      <c r="A32" s="434"/>
      <c r="B32" s="417"/>
      <c r="C32" s="418"/>
      <c r="D32" s="419"/>
      <c r="E32" s="422"/>
      <c r="F32" s="423"/>
      <c r="G32" s="423"/>
      <c r="H32" s="424"/>
      <c r="I32" s="428"/>
      <c r="J32" s="145"/>
      <c r="K32" s="269"/>
      <c r="L32" s="269"/>
      <c r="M32" s="269"/>
      <c r="N32" s="430"/>
      <c r="O32" s="263"/>
      <c r="P32" s="264"/>
      <c r="Q32" s="264"/>
      <c r="R32" s="264"/>
      <c r="S32" s="265"/>
      <c r="T32" s="34"/>
      <c r="U32" s="235" t="s">
        <v>153</v>
      </c>
      <c r="V32" s="236"/>
      <c r="W32" s="236"/>
      <c r="X32" s="233"/>
      <c r="Y32" s="233"/>
      <c r="Z32" s="233"/>
      <c r="AB32" s="223" t="s">
        <v>154</v>
      </c>
      <c r="AC32" s="1"/>
      <c r="AE32" s="1"/>
      <c r="AF32" s="1"/>
      <c r="AG32" s="1"/>
      <c r="AH32" s="1"/>
      <c r="AI32" s="1"/>
    </row>
    <row r="33" spans="1:35" ht="12.75" customHeight="1">
      <c r="A33" s="434"/>
      <c r="B33" s="270"/>
      <c r="C33" s="420"/>
      <c r="D33" s="421"/>
      <c r="E33" s="425"/>
      <c r="F33" s="426"/>
      <c r="G33" s="426"/>
      <c r="H33" s="427"/>
      <c r="I33" s="429"/>
      <c r="J33" s="146"/>
      <c r="K33" s="270"/>
      <c r="L33" s="270"/>
      <c r="M33" s="270"/>
      <c r="N33" s="270"/>
      <c r="O33" s="266"/>
      <c r="P33" s="267"/>
      <c r="Q33" s="267"/>
      <c r="R33" s="267"/>
      <c r="S33" s="268"/>
      <c r="T33" s="34"/>
      <c r="U33" s="1"/>
      <c r="V33" s="237" t="s">
        <v>155</v>
      </c>
      <c r="W33" s="234"/>
      <c r="X33" s="234"/>
      <c r="Y33" s="234"/>
      <c r="Z33" s="234"/>
      <c r="AB33" s="223" t="s">
        <v>156</v>
      </c>
      <c r="AC33" s="1"/>
      <c r="AE33" s="1"/>
      <c r="AF33" s="1"/>
      <c r="AG33" s="1"/>
      <c r="AH33" s="1"/>
      <c r="AI33" s="213"/>
    </row>
    <row r="34" spans="1:35" ht="12.75" customHeight="1">
      <c r="A34" s="434"/>
      <c r="B34" s="417"/>
      <c r="C34" s="418"/>
      <c r="D34" s="419"/>
      <c r="E34" s="437"/>
      <c r="F34" s="423"/>
      <c r="G34" s="423"/>
      <c r="H34" s="424"/>
      <c r="I34" s="428"/>
      <c r="J34" s="145"/>
      <c r="K34" s="269"/>
      <c r="L34" s="269"/>
      <c r="M34" s="269"/>
      <c r="N34" s="269"/>
      <c r="O34" s="263"/>
      <c r="P34" s="264"/>
      <c r="Q34" s="264"/>
      <c r="R34" s="264"/>
      <c r="S34" s="265"/>
      <c r="T34" s="34"/>
      <c r="U34" s="1"/>
      <c r="V34" s="238"/>
      <c r="W34" s="589" t="s">
        <v>157</v>
      </c>
      <c r="X34" s="590"/>
      <c r="Y34" s="591" t="s">
        <v>158</v>
      </c>
      <c r="Z34" s="590"/>
      <c r="AB34" s="223" t="s">
        <v>202</v>
      </c>
      <c r="AC34"/>
      <c r="AE34"/>
      <c r="AF34" s="1"/>
      <c r="AG34"/>
      <c r="AH34" s="1"/>
      <c r="AI34" s="213"/>
    </row>
    <row r="35" spans="1:36" ht="12.75" customHeight="1" thickBot="1">
      <c r="A35" s="434"/>
      <c r="B35" s="270"/>
      <c r="C35" s="420"/>
      <c r="D35" s="421"/>
      <c r="E35" s="425"/>
      <c r="F35" s="426"/>
      <c r="G35" s="426"/>
      <c r="H35" s="427"/>
      <c r="I35" s="429"/>
      <c r="J35" s="146"/>
      <c r="K35" s="270"/>
      <c r="L35" s="270"/>
      <c r="M35" s="270"/>
      <c r="N35" s="270"/>
      <c r="O35" s="266"/>
      <c r="P35" s="267"/>
      <c r="Q35" s="267"/>
      <c r="R35" s="267"/>
      <c r="S35" s="268"/>
      <c r="T35" s="34"/>
      <c r="U35" s="1"/>
      <c r="V35" s="239" t="s">
        <v>159</v>
      </c>
      <c r="W35" s="240" t="s">
        <v>160</v>
      </c>
      <c r="X35" s="241" t="s">
        <v>161</v>
      </c>
      <c r="Y35" s="242" t="s">
        <v>160</v>
      </c>
      <c r="Z35" s="241" t="s">
        <v>161</v>
      </c>
      <c r="AB35" s="257"/>
      <c r="AC35" s="216"/>
      <c r="AD35"/>
      <c r="AE35"/>
      <c r="AF35"/>
      <c r="AG35"/>
      <c r="AH35"/>
      <c r="AI35" s="214"/>
      <c r="AJ35" s="214"/>
    </row>
    <row r="36" spans="1:36" ht="12.75" customHeight="1" thickTop="1">
      <c r="A36" s="434"/>
      <c r="B36" s="417"/>
      <c r="C36" s="418"/>
      <c r="D36" s="419"/>
      <c r="E36" s="437"/>
      <c r="F36" s="423"/>
      <c r="G36" s="423"/>
      <c r="H36" s="424"/>
      <c r="I36" s="428"/>
      <c r="J36" s="145"/>
      <c r="K36" s="269"/>
      <c r="L36" s="269"/>
      <c r="M36" s="269"/>
      <c r="N36" s="269"/>
      <c r="O36" s="263"/>
      <c r="P36" s="264"/>
      <c r="Q36" s="264"/>
      <c r="R36" s="264"/>
      <c r="S36" s="265"/>
      <c r="T36" s="34"/>
      <c r="U36" s="1"/>
      <c r="V36" s="243" t="s">
        <v>162</v>
      </c>
      <c r="W36" s="244" t="s">
        <v>187</v>
      </c>
      <c r="X36" s="245" t="s">
        <v>197</v>
      </c>
      <c r="Y36" s="245" t="s">
        <v>188</v>
      </c>
      <c r="Z36" s="245" t="s">
        <v>198</v>
      </c>
      <c r="AB36" s="234"/>
      <c r="AC36" s="223"/>
      <c r="AD36"/>
      <c r="AE36"/>
      <c r="AF36"/>
      <c r="AG36"/>
      <c r="AH36"/>
      <c r="AI36" s="214"/>
      <c r="AJ36" s="214"/>
    </row>
    <row r="37" spans="1:36" ht="12.75" customHeight="1">
      <c r="A37" s="434"/>
      <c r="B37" s="270"/>
      <c r="C37" s="420"/>
      <c r="D37" s="421"/>
      <c r="E37" s="425"/>
      <c r="F37" s="426"/>
      <c r="G37" s="426"/>
      <c r="H37" s="427"/>
      <c r="I37" s="429"/>
      <c r="J37" s="146"/>
      <c r="K37" s="270"/>
      <c r="L37" s="270"/>
      <c r="M37" s="270"/>
      <c r="N37" s="270"/>
      <c r="O37" s="266"/>
      <c r="P37" s="267"/>
      <c r="Q37" s="267"/>
      <c r="R37" s="267"/>
      <c r="S37" s="268"/>
      <c r="T37" s="34"/>
      <c r="U37" s="1"/>
      <c r="V37" s="246" t="s">
        <v>163</v>
      </c>
      <c r="W37" s="256" t="s">
        <v>190</v>
      </c>
      <c r="X37" s="256" t="s">
        <v>192</v>
      </c>
      <c r="Y37" s="256" t="s">
        <v>190</v>
      </c>
      <c r="Z37" s="256" t="s">
        <v>192</v>
      </c>
      <c r="AB37" s="247"/>
      <c r="AC37"/>
      <c r="AD37" s="214"/>
      <c r="AE37" s="214"/>
      <c r="AF37" s="214"/>
      <c r="AG37" s="214"/>
      <c r="AH37" s="214"/>
      <c r="AI37" s="214"/>
      <c r="AJ37" s="214"/>
    </row>
    <row r="38" spans="1:36" ht="12.75" customHeight="1">
      <c r="A38" s="434"/>
      <c r="B38" s="417"/>
      <c r="C38" s="418"/>
      <c r="D38" s="419"/>
      <c r="E38" s="437"/>
      <c r="F38" s="423"/>
      <c r="G38" s="423"/>
      <c r="H38" s="424"/>
      <c r="I38" s="428"/>
      <c r="J38" s="145"/>
      <c r="K38" s="269"/>
      <c r="L38" s="269"/>
      <c r="M38" s="269"/>
      <c r="N38" s="269"/>
      <c r="O38" s="263"/>
      <c r="P38" s="264"/>
      <c r="Q38" s="264"/>
      <c r="R38" s="264"/>
      <c r="S38" s="265"/>
      <c r="T38" s="34"/>
      <c r="U38" s="1"/>
      <c r="V38" s="246" t="s">
        <v>164</v>
      </c>
      <c r="W38" s="255" t="s">
        <v>191</v>
      </c>
      <c r="X38" s="256" t="s">
        <v>193</v>
      </c>
      <c r="Y38" s="255" t="s">
        <v>191</v>
      </c>
      <c r="Z38" s="256" t="s">
        <v>193</v>
      </c>
      <c r="AB38" s="247"/>
      <c r="AC38"/>
      <c r="AD38"/>
      <c r="AE38"/>
      <c r="AF38"/>
      <c r="AG38"/>
      <c r="AH38"/>
      <c r="AI38" s="1"/>
      <c r="AJ38" s="1"/>
    </row>
    <row r="39" spans="1:36" ht="12.75" customHeight="1">
      <c r="A39" s="434"/>
      <c r="B39" s="270"/>
      <c r="C39" s="420"/>
      <c r="D39" s="421"/>
      <c r="E39" s="425"/>
      <c r="F39" s="426"/>
      <c r="G39" s="426"/>
      <c r="H39" s="427"/>
      <c r="I39" s="429"/>
      <c r="J39" s="146"/>
      <c r="K39" s="270"/>
      <c r="L39" s="270"/>
      <c r="M39" s="270"/>
      <c r="N39" s="270"/>
      <c r="O39" s="266"/>
      <c r="P39" s="267"/>
      <c r="Q39" s="267"/>
      <c r="R39" s="267"/>
      <c r="S39" s="268"/>
      <c r="T39" s="34"/>
      <c r="U39" s="1"/>
      <c r="V39" s="223" t="s">
        <v>165</v>
      </c>
      <c r="W39" s="1"/>
      <c r="X39" s="1"/>
      <c r="Y39" s="1"/>
      <c r="Z39" s="1"/>
      <c r="AA39" s="1"/>
      <c r="AB39" s="1"/>
      <c r="AC39"/>
      <c r="AD39"/>
      <c r="AE39"/>
      <c r="AF39" s="1"/>
      <c r="AG39" s="1"/>
      <c r="AH39" s="1"/>
      <c r="AI39" s="1"/>
      <c r="AJ39" s="1"/>
    </row>
    <row r="40" spans="1:36" ht="12.75" customHeight="1">
      <c r="A40" s="434"/>
      <c r="B40" s="417"/>
      <c r="C40" s="418"/>
      <c r="D40" s="419"/>
      <c r="E40" s="437"/>
      <c r="F40" s="423"/>
      <c r="G40" s="423"/>
      <c r="H40" s="424"/>
      <c r="I40" s="428"/>
      <c r="J40" s="145"/>
      <c r="K40" s="269"/>
      <c r="L40" s="269"/>
      <c r="M40" s="269"/>
      <c r="N40" s="269"/>
      <c r="O40" s="263"/>
      <c r="P40" s="264"/>
      <c r="Q40" s="264"/>
      <c r="R40" s="264"/>
      <c r="S40" s="265"/>
      <c r="T40" s="34"/>
      <c r="V40" s="216" t="s">
        <v>166</v>
      </c>
      <c r="W40"/>
      <c r="X40"/>
      <c r="Y40"/>
      <c r="Z40"/>
      <c r="AA40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.75" customHeight="1">
      <c r="A41" s="434"/>
      <c r="B41" s="270"/>
      <c r="C41" s="420"/>
      <c r="D41" s="421"/>
      <c r="E41" s="425"/>
      <c r="F41" s="426"/>
      <c r="G41" s="426"/>
      <c r="H41" s="427"/>
      <c r="I41" s="429"/>
      <c r="J41" s="146"/>
      <c r="K41" s="270"/>
      <c r="L41" s="270"/>
      <c r="M41" s="270"/>
      <c r="N41" s="270"/>
      <c r="O41" s="266"/>
      <c r="P41" s="267"/>
      <c r="Q41" s="267"/>
      <c r="R41" s="267"/>
      <c r="S41" s="268"/>
      <c r="T41" s="34"/>
      <c r="V41" s="216" t="s">
        <v>167</v>
      </c>
      <c r="W41"/>
      <c r="X41"/>
      <c r="Y41"/>
      <c r="Z4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 customHeight="1">
      <c r="A42" s="434"/>
      <c r="B42" s="417"/>
      <c r="C42" s="418"/>
      <c r="D42" s="419"/>
      <c r="E42" s="437"/>
      <c r="F42" s="423"/>
      <c r="G42" s="423"/>
      <c r="H42" s="424"/>
      <c r="I42" s="428"/>
      <c r="J42" s="145"/>
      <c r="K42" s="269"/>
      <c r="L42" s="269"/>
      <c r="M42" s="269"/>
      <c r="N42" s="269"/>
      <c r="O42" s="263"/>
      <c r="P42" s="264"/>
      <c r="Q42" s="264"/>
      <c r="R42" s="264"/>
      <c r="S42" s="265"/>
      <c r="T42" s="34"/>
      <c r="V42" s="216" t="s">
        <v>168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ht="12.75" customHeight="1" thickBot="1">
      <c r="A43" s="435"/>
      <c r="B43" s="438"/>
      <c r="C43" s="420"/>
      <c r="D43" s="421"/>
      <c r="E43" s="425"/>
      <c r="F43" s="426"/>
      <c r="G43" s="426"/>
      <c r="H43" s="427"/>
      <c r="I43" s="429"/>
      <c r="J43" s="146"/>
      <c r="K43" s="270"/>
      <c r="L43" s="270"/>
      <c r="M43" s="270"/>
      <c r="N43" s="270"/>
      <c r="O43" s="266"/>
      <c r="P43" s="267"/>
      <c r="Q43" s="267"/>
      <c r="R43" s="267"/>
      <c r="S43" s="268"/>
      <c r="T43" s="34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ht="6.75" customHeight="1" thickBot="1" thickTop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3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ht="12.75" customHeight="1" thickTop="1">
      <c r="A45" s="580" t="s">
        <v>140</v>
      </c>
      <c r="B45" s="473"/>
      <c r="C45" s="581"/>
      <c r="D45" s="472" t="s">
        <v>16</v>
      </c>
      <c r="E45" s="473"/>
      <c r="F45" s="472" t="s">
        <v>141</v>
      </c>
      <c r="G45" s="476"/>
      <c r="H45" s="498" t="s">
        <v>116</v>
      </c>
      <c r="I45" s="401"/>
      <c r="J45" s="401"/>
      <c r="K45" s="402"/>
      <c r="L45" s="488" t="s">
        <v>65</v>
      </c>
      <c r="M45" s="473"/>
      <c r="N45" s="473"/>
      <c r="O45" s="473"/>
      <c r="P45" s="476"/>
      <c r="Q45" s="488" t="s">
        <v>51</v>
      </c>
      <c r="R45" s="473"/>
      <c r="S45" s="494"/>
      <c r="T45" s="31"/>
      <c r="U45" s="223" t="s">
        <v>169</v>
      </c>
      <c r="W45"/>
      <c r="X45"/>
      <c r="Y45"/>
      <c r="Z45"/>
      <c r="AA45"/>
      <c r="AB45"/>
      <c r="AC45"/>
      <c r="AD45"/>
      <c r="AE45"/>
      <c r="AF45"/>
      <c r="AG45" s="1"/>
      <c r="AH45" s="1"/>
      <c r="AI45" s="1"/>
      <c r="AJ45" s="1"/>
    </row>
    <row r="46" spans="1:36" ht="12.75" customHeight="1">
      <c r="A46" s="582" t="s">
        <v>142</v>
      </c>
      <c r="B46" s="583"/>
      <c r="C46" s="584"/>
      <c r="D46" s="474"/>
      <c r="E46" s="475"/>
      <c r="F46" s="474" t="s">
        <v>93</v>
      </c>
      <c r="G46" s="477"/>
      <c r="H46" s="461"/>
      <c r="I46" s="462"/>
      <c r="J46" s="462"/>
      <c r="K46" s="463"/>
      <c r="L46" s="489"/>
      <c r="M46" s="475"/>
      <c r="N46" s="475"/>
      <c r="O46" s="475"/>
      <c r="P46" s="477"/>
      <c r="Q46" s="495"/>
      <c r="R46" s="496"/>
      <c r="S46" s="497"/>
      <c r="T46" s="31"/>
      <c r="V46" s="223" t="s">
        <v>203</v>
      </c>
      <c r="W46"/>
      <c r="X46"/>
      <c r="Y46"/>
      <c r="Z46"/>
      <c r="AA46"/>
      <c r="AB46"/>
      <c r="AC46"/>
      <c r="AD46"/>
      <c r="AE46"/>
      <c r="AF46"/>
      <c r="AG46" s="1"/>
      <c r="AH46"/>
      <c r="AI46"/>
      <c r="AJ46"/>
    </row>
    <row r="47" spans="1:36" ht="12.75" customHeight="1">
      <c r="A47" s="196" t="s">
        <v>37</v>
      </c>
      <c r="B47" s="197"/>
      <c r="C47" s="198"/>
      <c r="D47" s="451" t="s">
        <v>184</v>
      </c>
      <c r="E47" s="452"/>
      <c r="F47" s="454" t="s">
        <v>195</v>
      </c>
      <c r="G47" s="455"/>
      <c r="H47" s="458" t="s">
        <v>66</v>
      </c>
      <c r="I47" s="459"/>
      <c r="J47" s="459"/>
      <c r="K47" s="460"/>
      <c r="L47" s="484" t="s">
        <v>112</v>
      </c>
      <c r="M47" s="551"/>
      <c r="N47" s="551"/>
      <c r="O47" s="551"/>
      <c r="P47" s="552"/>
      <c r="Q47" s="484" t="s">
        <v>78</v>
      </c>
      <c r="R47" s="551"/>
      <c r="S47" s="553"/>
      <c r="T47" s="31"/>
      <c r="V47" s="223" t="s">
        <v>204</v>
      </c>
      <c r="W47"/>
      <c r="X47"/>
      <c r="Y47"/>
      <c r="Z47"/>
      <c r="AA47"/>
      <c r="AB47"/>
      <c r="AC47"/>
      <c r="AD47"/>
      <c r="AE47"/>
      <c r="AF47"/>
      <c r="AG47" s="1"/>
      <c r="AH47"/>
      <c r="AI47"/>
      <c r="AJ47"/>
    </row>
    <row r="48" spans="1:36" ht="12.75" customHeight="1">
      <c r="A48" s="199" t="s">
        <v>38</v>
      </c>
      <c r="B48" s="200"/>
      <c r="C48" s="201"/>
      <c r="D48" s="453"/>
      <c r="E48" s="452"/>
      <c r="F48" s="456"/>
      <c r="G48" s="457"/>
      <c r="H48" s="461"/>
      <c r="I48" s="462"/>
      <c r="J48" s="462"/>
      <c r="K48" s="463"/>
      <c r="L48" s="461" t="s">
        <v>117</v>
      </c>
      <c r="M48" s="462"/>
      <c r="N48" s="462"/>
      <c r="O48" s="462"/>
      <c r="P48" s="463"/>
      <c r="Q48" s="461" t="s">
        <v>113</v>
      </c>
      <c r="R48" s="462"/>
      <c r="S48" s="493"/>
      <c r="T48" s="31"/>
      <c r="W48" s="8"/>
      <c r="X48" s="1"/>
      <c r="Y48" s="1"/>
      <c r="Z48" s="1"/>
      <c r="AA48" s="1"/>
      <c r="AB48" s="248"/>
      <c r="AC48" s="1"/>
      <c r="AD48" s="1"/>
      <c r="AE48" s="1"/>
      <c r="AF48" s="1"/>
      <c r="AG48" s="1"/>
      <c r="AH48" s="1"/>
      <c r="AI48" s="1"/>
      <c r="AJ48" s="1"/>
    </row>
    <row r="49" spans="1:36" ht="12.75" customHeight="1">
      <c r="A49" s="202" t="s">
        <v>4</v>
      </c>
      <c r="B49" s="203"/>
      <c r="C49" s="204"/>
      <c r="D49" s="439" t="s">
        <v>185</v>
      </c>
      <c r="E49" s="440"/>
      <c r="F49" s="443" t="s">
        <v>196</v>
      </c>
      <c r="G49" s="444"/>
      <c r="H49" s="464" t="s">
        <v>114</v>
      </c>
      <c r="I49" s="465"/>
      <c r="J49" s="468" t="s">
        <v>115</v>
      </c>
      <c r="K49" s="469"/>
      <c r="L49" s="140" t="s">
        <v>118</v>
      </c>
      <c r="M49" s="141"/>
      <c r="N49" s="141"/>
      <c r="O49" s="141"/>
      <c r="P49" s="142"/>
      <c r="Q49" s="461" t="s">
        <v>94</v>
      </c>
      <c r="R49" s="462"/>
      <c r="S49" s="493"/>
      <c r="T49" s="31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</row>
    <row r="50" spans="1:36" ht="12.75" customHeight="1" thickBot="1">
      <c r="A50" s="205" t="s">
        <v>39</v>
      </c>
      <c r="B50" s="206"/>
      <c r="C50" s="207"/>
      <c r="D50" s="441"/>
      <c r="E50" s="442"/>
      <c r="F50" s="445"/>
      <c r="G50" s="446"/>
      <c r="H50" s="466"/>
      <c r="I50" s="467"/>
      <c r="J50" s="470"/>
      <c r="K50" s="471"/>
      <c r="L50" s="137" t="s">
        <v>119</v>
      </c>
      <c r="M50" s="138"/>
      <c r="N50" s="138"/>
      <c r="O50" s="138"/>
      <c r="P50" s="139"/>
      <c r="Q50" s="208"/>
      <c r="R50" s="209"/>
      <c r="S50" s="210"/>
      <c r="T50" s="31"/>
      <c r="U50" s="223" t="s">
        <v>170</v>
      </c>
      <c r="W50"/>
      <c r="X50"/>
      <c r="Y50" s="1"/>
      <c r="Z50" s="1"/>
      <c r="AA50"/>
      <c r="AB50" s="248"/>
      <c r="AC50" s="1"/>
      <c r="AD50"/>
      <c r="AE50"/>
      <c r="AF50"/>
      <c r="AG50"/>
      <c r="AH50" s="1"/>
      <c r="AI50" s="1"/>
      <c r="AJ50" s="1"/>
    </row>
    <row r="51" spans="1:36" ht="8.25" customHeight="1" thickTop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31"/>
      <c r="W51"/>
      <c r="X51"/>
      <c r="Y51"/>
      <c r="Z51"/>
      <c r="AA51"/>
      <c r="AB51"/>
      <c r="AC51"/>
      <c r="AD51"/>
      <c r="AE51"/>
      <c r="AF51"/>
      <c r="AG51"/>
      <c r="AH51" s="1"/>
      <c r="AI51" s="1"/>
      <c r="AJ51" s="1"/>
    </row>
    <row r="52" spans="1:36" ht="12.75" customHeight="1">
      <c r="A52" s="447" t="s">
        <v>40</v>
      </c>
      <c r="B52" s="164" t="s">
        <v>127</v>
      </c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65"/>
      <c r="T52" s="31"/>
      <c r="U52" s="1"/>
      <c r="V52" s="249" t="s">
        <v>171</v>
      </c>
      <c r="W52"/>
      <c r="X52"/>
      <c r="Y52"/>
      <c r="Z52"/>
      <c r="AA52"/>
      <c r="AB52"/>
      <c r="AC52"/>
      <c r="AD52" s="1"/>
      <c r="AE52" s="1"/>
      <c r="AF52"/>
      <c r="AG52" s="1"/>
      <c r="AH52" s="1"/>
      <c r="AI52" s="1"/>
      <c r="AJ52" s="1"/>
    </row>
    <row r="53" spans="1:36" ht="12.75" customHeight="1">
      <c r="A53" s="448"/>
      <c r="B53" s="164" t="s">
        <v>128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65"/>
      <c r="T53" s="31"/>
      <c r="U53" s="1"/>
      <c r="V53" s="216" t="s">
        <v>205</v>
      </c>
      <c r="W53"/>
      <c r="X53"/>
      <c r="Y53"/>
      <c r="Z53"/>
      <c r="AA53" s="1"/>
      <c r="AB53" s="1"/>
      <c r="AC53" s="1"/>
      <c r="AD53" s="1"/>
      <c r="AE53" s="1"/>
      <c r="AF53" s="1"/>
      <c r="AG53" s="1"/>
      <c r="AH53"/>
      <c r="AI53"/>
      <c r="AJ53"/>
    </row>
    <row r="54" spans="1:36" ht="12.75" customHeight="1">
      <c r="A54" s="449"/>
      <c r="B54" s="153" t="s">
        <v>129</v>
      </c>
      <c r="C54" s="153"/>
      <c r="D54" s="153"/>
      <c r="E54" s="153"/>
      <c r="F54" s="153" t="s">
        <v>130</v>
      </c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65"/>
      <c r="T54" s="31"/>
      <c r="U54" s="1"/>
      <c r="V54" s="250"/>
      <c r="W54" s="1"/>
      <c r="X54" s="1"/>
      <c r="Y54"/>
      <c r="Z54"/>
      <c r="AA54" s="1"/>
      <c r="AB54"/>
      <c r="AC54"/>
      <c r="AD54"/>
      <c r="AE54"/>
      <c r="AF54" s="1"/>
      <c r="AG54" s="1"/>
      <c r="AH54"/>
      <c r="AI54"/>
      <c r="AJ54"/>
    </row>
    <row r="55" spans="1:36" ht="12.75" customHeight="1">
      <c r="A55" s="449"/>
      <c r="B55" s="153" t="s">
        <v>131</v>
      </c>
      <c r="C55" s="153"/>
      <c r="D55" s="153"/>
      <c r="E55" s="153"/>
      <c r="F55" s="153" t="s">
        <v>41</v>
      </c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65"/>
      <c r="T55" s="31"/>
      <c r="U55" s="222"/>
      <c r="V55" s="250" t="s">
        <v>172</v>
      </c>
      <c r="W55" s="1"/>
      <c r="X55" s="1"/>
      <c r="Y55"/>
      <c r="Z55"/>
      <c r="AA55" s="1"/>
      <c r="AB55"/>
      <c r="AC55" s="1"/>
      <c r="AD55" s="1"/>
      <c r="AE55" s="1"/>
      <c r="AF55" s="1"/>
      <c r="AG55" s="1"/>
      <c r="AH55"/>
      <c r="AI55"/>
      <c r="AJ55"/>
    </row>
    <row r="56" spans="1:36" ht="12.75" customHeight="1">
      <c r="A56" s="449"/>
      <c r="B56" s="147" t="s">
        <v>132</v>
      </c>
      <c r="C56" s="153"/>
      <c r="D56" s="153"/>
      <c r="E56" s="153"/>
      <c r="F56" s="153" t="s">
        <v>133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65"/>
      <c r="T56" s="31"/>
      <c r="U56" s="222"/>
      <c r="V56" s="223" t="s">
        <v>173</v>
      </c>
      <c r="W56" s="1"/>
      <c r="X56" s="1"/>
      <c r="Y56"/>
      <c r="AA56" s="1"/>
      <c r="AB56" s="1"/>
      <c r="AC56" s="1"/>
      <c r="AD56" s="1"/>
      <c r="AE56" s="1"/>
      <c r="AF56" s="1"/>
      <c r="AG56" s="1"/>
      <c r="AH56"/>
      <c r="AI56"/>
      <c r="AJ56"/>
    </row>
    <row r="57" spans="1:36" ht="12.75" customHeight="1">
      <c r="A57" s="449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65"/>
      <c r="T57" s="31"/>
      <c r="U57" s="222"/>
      <c r="V57" s="223" t="s">
        <v>174</v>
      </c>
      <c r="W57"/>
      <c r="X57"/>
      <c r="Y57" s="1"/>
      <c r="AA57" s="1"/>
      <c r="AB57" s="1"/>
      <c r="AC57" s="1"/>
      <c r="AD57" s="1"/>
      <c r="AE57" s="1"/>
      <c r="AF57" s="1"/>
      <c r="AG57" s="1"/>
      <c r="AH57"/>
      <c r="AI57"/>
      <c r="AJ57"/>
    </row>
    <row r="58" spans="1:36" ht="12.75" customHeight="1" thickBot="1">
      <c r="A58" s="450"/>
      <c r="B58" s="166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65"/>
      <c r="T58" s="31"/>
      <c r="U58" s="222"/>
      <c r="W58" s="1"/>
      <c r="X58" s="1"/>
      <c r="Y58" s="1"/>
      <c r="AA58"/>
      <c r="AB58" s="1"/>
      <c r="AC58" s="147"/>
      <c r="AD58" s="70"/>
      <c r="AE58" s="70"/>
      <c r="AF58" s="1"/>
      <c r="AG58" s="1"/>
      <c r="AH58"/>
      <c r="AI58"/>
      <c r="AJ58"/>
    </row>
    <row r="59" spans="1:36" s="20" customFormat="1" ht="12.75" customHeight="1" thickTop="1">
      <c r="A59" s="532" t="s">
        <v>123</v>
      </c>
      <c r="B59" s="533"/>
      <c r="C59" s="533"/>
      <c r="D59" s="533"/>
      <c r="E59" s="533"/>
      <c r="F59" s="533"/>
      <c r="G59" s="533"/>
      <c r="H59" s="533"/>
      <c r="I59" s="488" t="s">
        <v>124</v>
      </c>
      <c r="J59" s="476"/>
      <c r="K59" s="39" t="s">
        <v>88</v>
      </c>
      <c r="L59" s="22"/>
      <c r="M59" s="22"/>
      <c r="N59" s="22"/>
      <c r="O59" s="23"/>
      <c r="P59" s="511" t="s">
        <v>60</v>
      </c>
      <c r="Q59" s="149"/>
      <c r="R59" s="150"/>
      <c r="S59" s="151"/>
      <c r="T59" s="28"/>
      <c r="U59"/>
      <c r="V59" s="223" t="s">
        <v>175</v>
      </c>
      <c r="W59"/>
      <c r="X59" s="1"/>
      <c r="Y59" s="1"/>
      <c r="AA59" s="251"/>
      <c r="AB59" s="251"/>
      <c r="AC59" s="252"/>
      <c r="AD59" s="252"/>
      <c r="AE59" s="252"/>
      <c r="AF59" s="1"/>
      <c r="AG59" s="1"/>
      <c r="AH59"/>
      <c r="AI59"/>
      <c r="AJ59"/>
    </row>
    <row r="60" spans="1:36" s="20" customFormat="1" ht="12.75" customHeight="1">
      <c r="A60" s="152"/>
      <c r="B60" s="153"/>
      <c r="C60" s="153"/>
      <c r="D60" s="153"/>
      <c r="E60" s="153"/>
      <c r="F60" s="153"/>
      <c r="G60" s="153"/>
      <c r="H60" s="153"/>
      <c r="I60" s="495"/>
      <c r="J60" s="554"/>
      <c r="K60" s="514"/>
      <c r="L60" s="515"/>
      <c r="M60" s="9"/>
      <c r="N60" s="519"/>
      <c r="O60" s="520"/>
      <c r="P60" s="512"/>
      <c r="Q60" s="154"/>
      <c r="R60" s="147"/>
      <c r="S60" s="155"/>
      <c r="T60" s="28"/>
      <c r="U60"/>
      <c r="V60" s="223" t="s">
        <v>176</v>
      </c>
      <c r="W60"/>
      <c r="X60" s="1"/>
      <c r="Y60" s="1"/>
      <c r="AA60" s="251"/>
      <c r="AB60" s="251"/>
      <c r="AC60" s="252"/>
      <c r="AD60" s="252"/>
      <c r="AE60" s="252"/>
      <c r="AF60" s="1"/>
      <c r="AG60" s="1"/>
      <c r="AH60"/>
      <c r="AI60"/>
      <c r="AJ60"/>
    </row>
    <row r="61" spans="1:36" s="20" customFormat="1" ht="12.75" customHeight="1">
      <c r="A61" s="152"/>
      <c r="B61" s="153"/>
      <c r="C61" s="153"/>
      <c r="D61" s="153"/>
      <c r="E61" s="153"/>
      <c r="F61" s="153"/>
      <c r="G61" s="153"/>
      <c r="H61" s="153"/>
      <c r="I61" s="490" t="s">
        <v>125</v>
      </c>
      <c r="J61" s="491"/>
      <c r="K61" s="516"/>
      <c r="L61" s="515"/>
      <c r="M61" s="41" t="s">
        <v>89</v>
      </c>
      <c r="N61" s="515"/>
      <c r="O61" s="520"/>
      <c r="P61" s="512"/>
      <c r="Q61" s="154"/>
      <c r="R61" s="147"/>
      <c r="S61" s="155"/>
      <c r="T61" s="28"/>
      <c r="U61" s="1"/>
      <c r="V61" s="223" t="s">
        <v>177</v>
      </c>
      <c r="W61"/>
      <c r="X61"/>
      <c r="Y61" s="1"/>
      <c r="AA61" s="251"/>
      <c r="AB61" s="251"/>
      <c r="AC61" s="252"/>
      <c r="AD61" s="252"/>
      <c r="AE61" s="252"/>
      <c r="AF61" s="1"/>
      <c r="AG61" s="1"/>
      <c r="AH61"/>
      <c r="AI61"/>
      <c r="AJ61"/>
    </row>
    <row r="62" spans="1:36" s="20" customFormat="1" ht="12.75" customHeight="1">
      <c r="A62" s="152"/>
      <c r="B62" s="153"/>
      <c r="C62" s="153"/>
      <c r="D62" s="153"/>
      <c r="E62" s="153"/>
      <c r="F62" s="153"/>
      <c r="G62" s="153"/>
      <c r="H62" s="153"/>
      <c r="I62" s="156"/>
      <c r="J62" s="157" t="s">
        <v>20</v>
      </c>
      <c r="K62" s="517"/>
      <c r="L62" s="518"/>
      <c r="M62" s="40"/>
      <c r="N62" s="518"/>
      <c r="O62" s="521"/>
      <c r="P62" s="512"/>
      <c r="Q62" s="154"/>
      <c r="R62" s="147"/>
      <c r="S62" s="155"/>
      <c r="T62" s="28"/>
      <c r="U62" s="1"/>
      <c r="AA62" s="251"/>
      <c r="AB62" s="251"/>
      <c r="AC62" s="1"/>
      <c r="AD62" s="1"/>
      <c r="AE62" s="1"/>
      <c r="AF62" s="1"/>
      <c r="AG62" s="1"/>
      <c r="AH62" s="1"/>
      <c r="AI62" s="1"/>
      <c r="AJ62" s="1"/>
    </row>
    <row r="63" spans="1:36" s="20" customFormat="1" ht="12.75" customHeight="1">
      <c r="A63" s="152"/>
      <c r="B63" s="153"/>
      <c r="C63" s="153"/>
      <c r="D63" s="153"/>
      <c r="E63" s="153"/>
      <c r="F63" s="153"/>
      <c r="G63" s="153"/>
      <c r="H63" s="153"/>
      <c r="I63" s="490" t="s">
        <v>126</v>
      </c>
      <c r="J63" s="491"/>
      <c r="K63" s="522" t="s">
        <v>42</v>
      </c>
      <c r="L63" s="523"/>
      <c r="M63" s="526" t="s">
        <v>43</v>
      </c>
      <c r="N63" s="527"/>
      <c r="O63" s="528"/>
      <c r="P63" s="512"/>
      <c r="Q63" s="154"/>
      <c r="R63" s="147"/>
      <c r="S63" s="155"/>
      <c r="T63" s="28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s="20" customFormat="1" ht="12.75" customHeight="1" thickBot="1">
      <c r="A64" s="158"/>
      <c r="B64" s="159"/>
      <c r="C64" s="159"/>
      <c r="D64" s="159"/>
      <c r="E64" s="159"/>
      <c r="F64" s="159"/>
      <c r="G64" s="159"/>
      <c r="H64" s="159"/>
      <c r="I64" s="160"/>
      <c r="J64" s="161" t="s">
        <v>20</v>
      </c>
      <c r="K64" s="524"/>
      <c r="L64" s="525"/>
      <c r="M64" s="529"/>
      <c r="N64" s="530"/>
      <c r="O64" s="531"/>
      <c r="P64" s="513"/>
      <c r="Q64" s="160"/>
      <c r="R64" s="162"/>
      <c r="S64" s="163"/>
      <c r="T64" s="28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22" s="20" customFormat="1" ht="12.75" customHeight="1" thickTop="1">
      <c r="A65" s="29"/>
      <c r="B65" s="29"/>
      <c r="C65" s="28"/>
      <c r="D65" s="29"/>
      <c r="E65" s="29"/>
      <c r="F65" s="29"/>
      <c r="G65" s="29"/>
      <c r="H65" s="29"/>
      <c r="I65" s="29"/>
      <c r="J65" s="28"/>
      <c r="K65" s="30"/>
      <c r="L65" s="30"/>
      <c r="M65" s="28"/>
      <c r="N65" s="28"/>
      <c r="O65" s="28"/>
      <c r="P65" s="28"/>
      <c r="Q65" s="28"/>
      <c r="R65" s="28"/>
      <c r="S65" s="28"/>
      <c r="T65" s="28"/>
      <c r="U65" s="1"/>
      <c r="V65" s="1"/>
    </row>
    <row r="66" spans="1:22" s="20" customFormat="1" ht="19.5" customHeight="1">
      <c r="A66" s="54" t="s">
        <v>95</v>
      </c>
      <c r="B66" s="167"/>
      <c r="C66" s="167"/>
      <c r="D66" s="167"/>
      <c r="E66" s="167"/>
      <c r="F66" s="167"/>
      <c r="G66" s="167"/>
      <c r="H66" s="167"/>
      <c r="I66" s="72"/>
      <c r="J66" s="72"/>
      <c r="K66" s="1"/>
      <c r="L66" s="1"/>
      <c r="M66" s="1"/>
      <c r="N66" s="1"/>
      <c r="O66" s="1"/>
      <c r="P66" s="1"/>
      <c r="Q66" s="1"/>
      <c r="R66" s="1"/>
      <c r="S66" s="1"/>
      <c r="T66" s="28"/>
      <c r="U66" s="1"/>
      <c r="V66" s="1"/>
    </row>
    <row r="67" spans="1:22" s="20" customFormat="1" ht="12.75" customHeight="1">
      <c r="A67" s="55"/>
      <c r="B67" s="72"/>
      <c r="C67" s="72"/>
      <c r="D67" s="72"/>
      <c r="E67" s="72"/>
      <c r="F67" s="72"/>
      <c r="G67" s="72"/>
      <c r="H67" s="72"/>
      <c r="I67" s="72"/>
      <c r="J67" s="72"/>
      <c r="K67" s="1"/>
      <c r="L67" s="1"/>
      <c r="M67" s="1"/>
      <c r="N67" s="1"/>
      <c r="O67" s="1"/>
      <c r="P67" s="1"/>
      <c r="Q67" s="1"/>
      <c r="R67" s="1"/>
      <c r="S67" s="1"/>
      <c r="T67" s="28"/>
      <c r="U67" s="1"/>
      <c r="V67" s="1"/>
    </row>
    <row r="68" spans="1:22" s="20" customFormat="1" ht="12.75" customHeight="1">
      <c r="A68" s="478" t="s">
        <v>67</v>
      </c>
      <c r="B68" s="479"/>
      <c r="C68" s="479"/>
      <c r="D68" s="480"/>
      <c r="E68" s="484"/>
      <c r="F68" s="485"/>
      <c r="G68" s="485"/>
      <c r="H68" s="485"/>
      <c r="I68" s="486"/>
      <c r="J68" s="1"/>
      <c r="K68" s="355" t="s">
        <v>139</v>
      </c>
      <c r="L68" s="492"/>
      <c r="M68" s="492"/>
      <c r="N68" s="492"/>
      <c r="O68" s="492"/>
      <c r="P68" s="492"/>
      <c r="Q68" s="492"/>
      <c r="R68" s="492"/>
      <c r="S68" s="492"/>
      <c r="T68" s="28"/>
      <c r="U68" s="1"/>
      <c r="V68" s="1"/>
    </row>
    <row r="69" spans="1:22" s="20" customFormat="1" ht="12.75" customHeight="1">
      <c r="A69" s="481"/>
      <c r="B69" s="482"/>
      <c r="C69" s="482"/>
      <c r="D69" s="483"/>
      <c r="E69" s="487"/>
      <c r="F69" s="373"/>
      <c r="G69" s="373"/>
      <c r="H69" s="373"/>
      <c r="I69" s="374"/>
      <c r="J69" s="72"/>
      <c r="K69" s="168"/>
      <c r="L69" s="168"/>
      <c r="M69" s="168"/>
      <c r="N69" s="168"/>
      <c r="O69" s="168"/>
      <c r="P69" s="168"/>
      <c r="Q69" s="168"/>
      <c r="R69" s="168"/>
      <c r="S69" s="168"/>
      <c r="T69" s="28"/>
      <c r="U69" s="1"/>
      <c r="V69" s="1"/>
    </row>
    <row r="70" spans="1:22" s="20" customFormat="1" ht="12.75" customHeight="1">
      <c r="A70" s="499" t="s">
        <v>101</v>
      </c>
      <c r="B70" s="500"/>
      <c r="C70" s="500"/>
      <c r="D70" s="501"/>
      <c r="E70" s="505"/>
      <c r="F70" s="506"/>
      <c r="G70" s="506"/>
      <c r="H70" s="506"/>
      <c r="I70" s="507"/>
      <c r="J70" s="72"/>
      <c r="K70" s="169"/>
      <c r="L70" s="170"/>
      <c r="M70" s="170"/>
      <c r="N70" s="170"/>
      <c r="O70" s="170"/>
      <c r="P70" s="170"/>
      <c r="Q70" s="170"/>
      <c r="R70" s="170"/>
      <c r="S70" s="171"/>
      <c r="T70" s="28"/>
      <c r="U70" s="1"/>
      <c r="V70" s="1"/>
    </row>
    <row r="71" spans="1:22" s="20" customFormat="1" ht="12.75" customHeight="1">
      <c r="A71" s="502"/>
      <c r="B71" s="503"/>
      <c r="C71" s="503"/>
      <c r="D71" s="504"/>
      <c r="E71" s="508"/>
      <c r="F71" s="509"/>
      <c r="G71" s="509"/>
      <c r="H71" s="509"/>
      <c r="I71" s="510"/>
      <c r="J71" s="72"/>
      <c r="K71" s="58" t="s">
        <v>134</v>
      </c>
      <c r="L71" s="170"/>
      <c r="M71" s="71"/>
      <c r="N71" s="148"/>
      <c r="O71" s="172"/>
      <c r="P71" s="172"/>
      <c r="Q71" s="170"/>
      <c r="R71" s="170"/>
      <c r="S71" s="171"/>
      <c r="T71" s="28"/>
      <c r="U71" s="1"/>
      <c r="V71" s="1"/>
    </row>
    <row r="72" spans="1:22" s="20" customFormat="1" ht="12.75" customHeight="1">
      <c r="A72" s="55"/>
      <c r="B72" s="72"/>
      <c r="C72" s="72"/>
      <c r="D72" s="72"/>
      <c r="E72" s="72"/>
      <c r="F72" s="72"/>
      <c r="G72" s="72"/>
      <c r="H72" s="72"/>
      <c r="I72" s="72"/>
      <c r="J72" s="72"/>
      <c r="K72" s="169"/>
      <c r="L72" s="170"/>
      <c r="M72" s="170"/>
      <c r="N72" s="170"/>
      <c r="O72" s="170"/>
      <c r="P72" s="170"/>
      <c r="Q72" s="170"/>
      <c r="R72" s="170"/>
      <c r="S72" s="171"/>
      <c r="T72" s="28"/>
      <c r="U72" s="1"/>
      <c r="V72" s="1"/>
    </row>
    <row r="73" spans="1:22" s="20" customFormat="1" ht="12.75" customHeight="1">
      <c r="A73" s="59" t="s">
        <v>96</v>
      </c>
      <c r="B73" s="173"/>
      <c r="C73" s="72"/>
      <c r="D73" s="147"/>
      <c r="E73" s="147"/>
      <c r="F73" s="147"/>
      <c r="G73" s="174"/>
      <c r="H73" s="174"/>
      <c r="I73" s="174"/>
      <c r="J73" s="174"/>
      <c r="K73" s="72"/>
      <c r="L73" s="72"/>
      <c r="M73" s="72"/>
      <c r="N73" s="72"/>
      <c r="O73" s="72"/>
      <c r="P73" s="72"/>
      <c r="Q73" s="72"/>
      <c r="R73" s="72"/>
      <c r="S73" s="72"/>
      <c r="T73" s="28"/>
      <c r="U73" s="1"/>
      <c r="V73" s="1"/>
    </row>
    <row r="74" spans="1:22" s="20" customFormat="1" ht="12.75" customHeight="1">
      <c r="A74" s="175"/>
      <c r="B74" s="62" t="s">
        <v>97</v>
      </c>
      <c r="C74" s="176"/>
      <c r="D74" s="176"/>
      <c r="E74" s="176"/>
      <c r="F74" s="176"/>
      <c r="G74" s="177"/>
      <c r="H74" s="178"/>
      <c r="I74" s="178"/>
      <c r="J74" s="560" t="s">
        <v>106</v>
      </c>
      <c r="K74" s="283"/>
      <c r="L74" s="560" t="s">
        <v>79</v>
      </c>
      <c r="M74" s="283"/>
      <c r="N74" s="549" t="s">
        <v>107</v>
      </c>
      <c r="O74" s="550"/>
      <c r="P74" s="560" t="s">
        <v>68</v>
      </c>
      <c r="Q74" s="282"/>
      <c r="R74" s="282"/>
      <c r="S74" s="283"/>
      <c r="T74" s="28"/>
      <c r="U74" s="1"/>
      <c r="V74" s="1"/>
    </row>
    <row r="75" spans="1:22" s="20" customFormat="1" ht="19.5" customHeight="1">
      <c r="A75" s="179"/>
      <c r="B75" s="63" t="s">
        <v>135</v>
      </c>
      <c r="C75" s="180"/>
      <c r="D75" s="180"/>
      <c r="E75" s="180"/>
      <c r="F75" s="180"/>
      <c r="G75" s="180"/>
      <c r="H75" s="180"/>
      <c r="I75" s="180"/>
      <c r="J75" s="302">
        <v>5500</v>
      </c>
      <c r="K75" s="303"/>
      <c r="L75" s="304"/>
      <c r="M75" s="305"/>
      <c r="N75" s="300">
        <f aca="true" t="shared" si="0" ref="N75:N82">J75*L75</f>
        <v>0</v>
      </c>
      <c r="O75" s="301"/>
      <c r="P75" s="561" t="s">
        <v>200</v>
      </c>
      <c r="Q75" s="562"/>
      <c r="R75" s="562"/>
      <c r="S75" s="563"/>
      <c r="T75" s="28"/>
      <c r="U75" s="1"/>
      <c r="V75" s="1"/>
    </row>
    <row r="76" spans="1:22" s="20" customFormat="1" ht="19.5" customHeight="1">
      <c r="A76" s="181"/>
      <c r="B76" s="64" t="s">
        <v>72</v>
      </c>
      <c r="C76" s="182"/>
      <c r="D76" s="182"/>
      <c r="E76" s="182"/>
      <c r="F76" s="182"/>
      <c r="G76" s="182"/>
      <c r="H76" s="182"/>
      <c r="I76" s="182"/>
      <c r="J76" s="296">
        <v>660</v>
      </c>
      <c r="K76" s="297"/>
      <c r="L76" s="298"/>
      <c r="M76" s="299"/>
      <c r="N76" s="300">
        <f t="shared" si="0"/>
        <v>0</v>
      </c>
      <c r="O76" s="301"/>
      <c r="P76" s="571"/>
      <c r="Q76" s="572"/>
      <c r="R76" s="572"/>
      <c r="S76" s="573"/>
      <c r="T76" s="28"/>
      <c r="U76"/>
      <c r="V76"/>
    </row>
    <row r="77" spans="1:22" s="20" customFormat="1" ht="19.5" customHeight="1">
      <c r="A77" s="179"/>
      <c r="B77" s="63" t="s">
        <v>71</v>
      </c>
      <c r="C77" s="180"/>
      <c r="D77" s="180"/>
      <c r="E77" s="180"/>
      <c r="F77" s="180"/>
      <c r="G77" s="180"/>
      <c r="H77" s="180"/>
      <c r="I77" s="180"/>
      <c r="J77" s="302">
        <v>3300</v>
      </c>
      <c r="K77" s="303"/>
      <c r="L77" s="304"/>
      <c r="M77" s="305"/>
      <c r="N77" s="306">
        <f t="shared" si="0"/>
        <v>0</v>
      </c>
      <c r="O77" s="307"/>
      <c r="P77" s="571"/>
      <c r="Q77" s="572"/>
      <c r="R77" s="572"/>
      <c r="S77" s="573"/>
      <c r="T77" s="28"/>
      <c r="U77"/>
      <c r="V77"/>
    </row>
    <row r="78" spans="1:22" s="20" customFormat="1" ht="19.5" customHeight="1">
      <c r="A78" s="183"/>
      <c r="B78" s="65" t="s">
        <v>70</v>
      </c>
      <c r="C78" s="184"/>
      <c r="D78" s="184"/>
      <c r="E78" s="184"/>
      <c r="F78" s="184"/>
      <c r="G78" s="184"/>
      <c r="H78" s="184"/>
      <c r="I78" s="184"/>
      <c r="J78" s="585">
        <v>5500</v>
      </c>
      <c r="K78" s="586"/>
      <c r="L78" s="587"/>
      <c r="M78" s="588"/>
      <c r="N78" s="300">
        <f t="shared" si="0"/>
        <v>0</v>
      </c>
      <c r="O78" s="301"/>
      <c r="P78" s="571"/>
      <c r="Q78" s="572"/>
      <c r="R78" s="572"/>
      <c r="S78" s="573"/>
      <c r="T78" s="28"/>
      <c r="U78"/>
      <c r="V78"/>
    </row>
    <row r="79" spans="1:22" s="20" customFormat="1" ht="19.5" customHeight="1">
      <c r="A79" s="185"/>
      <c r="B79" s="67" t="s">
        <v>69</v>
      </c>
      <c r="C79" s="186"/>
      <c r="D79" s="186"/>
      <c r="E79" s="186"/>
      <c r="F79" s="186"/>
      <c r="G79" s="186"/>
      <c r="H79" s="186"/>
      <c r="I79" s="186"/>
      <c r="J79" s="567">
        <v>11000</v>
      </c>
      <c r="K79" s="568"/>
      <c r="L79" s="569"/>
      <c r="M79" s="570"/>
      <c r="N79" s="300">
        <f t="shared" si="0"/>
        <v>0</v>
      </c>
      <c r="O79" s="301"/>
      <c r="P79" s="571"/>
      <c r="Q79" s="572"/>
      <c r="R79" s="572"/>
      <c r="S79" s="573"/>
      <c r="T79" s="28"/>
      <c r="U79"/>
      <c r="V79"/>
    </row>
    <row r="80" spans="1:20" ht="19.5" customHeight="1">
      <c r="A80" s="185"/>
      <c r="B80" s="67" t="s">
        <v>90</v>
      </c>
      <c r="C80" s="186"/>
      <c r="D80" s="186"/>
      <c r="E80" s="186"/>
      <c r="F80" s="186"/>
      <c r="G80" s="186"/>
      <c r="H80" s="186"/>
      <c r="I80" s="186"/>
      <c r="J80" s="567">
        <v>6500</v>
      </c>
      <c r="K80" s="597"/>
      <c r="L80" s="569"/>
      <c r="M80" s="570"/>
      <c r="N80" s="300">
        <f t="shared" si="0"/>
        <v>0</v>
      </c>
      <c r="O80" s="301"/>
      <c r="P80" s="571"/>
      <c r="Q80" s="572"/>
      <c r="R80" s="572"/>
      <c r="S80" s="573"/>
      <c r="T80" s="31"/>
    </row>
    <row r="81" spans="1:20" ht="18.75" customHeight="1">
      <c r="A81" s="185"/>
      <c r="B81" s="67" t="s">
        <v>186</v>
      </c>
      <c r="C81" s="186"/>
      <c r="D81" s="186"/>
      <c r="E81" s="186"/>
      <c r="F81" s="186"/>
      <c r="G81" s="186"/>
      <c r="H81" s="186"/>
      <c r="I81" s="186"/>
      <c r="J81" s="567">
        <v>1100</v>
      </c>
      <c r="K81" s="568"/>
      <c r="L81" s="569"/>
      <c r="M81" s="570"/>
      <c r="N81" s="300">
        <f t="shared" si="0"/>
        <v>0</v>
      </c>
      <c r="O81" s="301"/>
      <c r="P81" s="571"/>
      <c r="Q81" s="572"/>
      <c r="R81" s="572"/>
      <c r="S81" s="573"/>
      <c r="T81" s="31"/>
    </row>
    <row r="82" spans="1:20" ht="19.5" customHeight="1">
      <c r="A82" s="187"/>
      <c r="B82" s="68" t="s">
        <v>137</v>
      </c>
      <c r="C82" s="188"/>
      <c r="D82" s="188"/>
      <c r="E82" s="188"/>
      <c r="F82" s="188"/>
      <c r="G82" s="188"/>
      <c r="H82" s="188"/>
      <c r="I82" s="188"/>
      <c r="J82" s="536">
        <v>5000</v>
      </c>
      <c r="K82" s="537"/>
      <c r="L82" s="542"/>
      <c r="M82" s="543"/>
      <c r="N82" s="300">
        <f t="shared" si="0"/>
        <v>0</v>
      </c>
      <c r="O82" s="301"/>
      <c r="P82" s="564"/>
      <c r="Q82" s="565"/>
      <c r="R82" s="565"/>
      <c r="S82" s="566"/>
      <c r="T82" s="31"/>
    </row>
    <row r="83" spans="1:20" ht="19.5" customHeight="1">
      <c r="A83" s="183"/>
      <c r="B83" s="65"/>
      <c r="C83" s="184"/>
      <c r="D83" s="184"/>
      <c r="E83" s="184"/>
      <c r="F83" s="184"/>
      <c r="G83" s="184"/>
      <c r="H83" s="184"/>
      <c r="I83" s="184"/>
      <c r="J83" s="578"/>
      <c r="K83" s="579"/>
      <c r="L83" s="304"/>
      <c r="M83" s="305"/>
      <c r="N83" s="534"/>
      <c r="O83" s="535"/>
      <c r="P83" s="183"/>
      <c r="Q83" s="184"/>
      <c r="R83" s="184"/>
      <c r="S83" s="189"/>
      <c r="T83" s="31"/>
    </row>
    <row r="84" spans="1:20" ht="19.5" customHeight="1">
      <c r="A84" s="181"/>
      <c r="B84" s="64" t="s">
        <v>73</v>
      </c>
      <c r="C84" s="182"/>
      <c r="D84" s="182"/>
      <c r="E84" s="182"/>
      <c r="F84" s="182"/>
      <c r="G84" s="182"/>
      <c r="H84" s="182"/>
      <c r="I84" s="182"/>
      <c r="J84" s="555"/>
      <c r="K84" s="556"/>
      <c r="L84" s="542"/>
      <c r="M84" s="543"/>
      <c r="N84" s="544"/>
      <c r="O84" s="545"/>
      <c r="P84" s="181"/>
      <c r="Q84" s="182"/>
      <c r="R84" s="182"/>
      <c r="S84" s="190"/>
      <c r="T84" s="31"/>
    </row>
    <row r="85" spans="1:20" ht="19.5" customHeight="1">
      <c r="A85" s="191"/>
      <c r="B85" s="63" t="s">
        <v>74</v>
      </c>
      <c r="C85" s="180"/>
      <c r="D85" s="180"/>
      <c r="E85" s="180"/>
      <c r="F85" s="180"/>
      <c r="G85" s="180"/>
      <c r="H85" s="180"/>
      <c r="I85" s="180"/>
      <c r="J85" s="557">
        <v>3154</v>
      </c>
      <c r="K85" s="307"/>
      <c r="L85" s="304"/>
      <c r="M85" s="305"/>
      <c r="N85" s="539">
        <f>J85*L85</f>
        <v>0</v>
      </c>
      <c r="O85" s="540"/>
      <c r="P85" s="561" t="s">
        <v>200</v>
      </c>
      <c r="Q85" s="562"/>
      <c r="R85" s="562"/>
      <c r="S85" s="563"/>
      <c r="T85" s="31"/>
    </row>
    <row r="86" spans="1:20" ht="19.5" customHeight="1">
      <c r="A86" s="69"/>
      <c r="B86" s="57" t="s">
        <v>75</v>
      </c>
      <c r="C86" s="188"/>
      <c r="D86" s="188"/>
      <c r="E86" s="188"/>
      <c r="F86" s="188"/>
      <c r="G86" s="188"/>
      <c r="H86" s="188"/>
      <c r="I86" s="188"/>
      <c r="J86" s="538">
        <v>3829</v>
      </c>
      <c r="K86" s="301"/>
      <c r="L86" s="298"/>
      <c r="M86" s="299"/>
      <c r="N86" s="539">
        <f>J86*L86</f>
        <v>0</v>
      </c>
      <c r="O86" s="540"/>
      <c r="P86" s="564"/>
      <c r="Q86" s="565"/>
      <c r="R86" s="565"/>
      <c r="S86" s="566"/>
      <c r="T86" s="31"/>
    </row>
    <row r="87" spans="1:20" ht="19.5" customHeight="1">
      <c r="A87" s="70"/>
      <c r="B87" s="70"/>
      <c r="C87" s="72"/>
      <c r="D87" s="72"/>
      <c r="E87" s="72"/>
      <c r="F87" s="72"/>
      <c r="G87" s="72"/>
      <c r="H87" s="72"/>
      <c r="I87" s="72"/>
      <c r="J87" s="576" t="s">
        <v>108</v>
      </c>
      <c r="K87" s="558"/>
      <c r="L87" s="558"/>
      <c r="M87" s="559"/>
      <c r="N87" s="558">
        <f>SUM(N75:O86)</f>
        <v>0</v>
      </c>
      <c r="O87" s="559"/>
      <c r="P87" s="71"/>
      <c r="Q87" s="71"/>
      <c r="R87" s="71"/>
      <c r="S87" s="71"/>
      <c r="T87" s="31"/>
    </row>
    <row r="88" spans="1:20" ht="19.5" customHeight="1">
      <c r="A88" s="70"/>
      <c r="B88" s="70"/>
      <c r="C88" s="72"/>
      <c r="D88" s="72"/>
      <c r="E88" s="72"/>
      <c r="F88" s="72"/>
      <c r="G88" s="72"/>
      <c r="H88" s="72"/>
      <c r="I88" s="72"/>
      <c r="J88" s="260" t="s">
        <v>105</v>
      </c>
      <c r="K88" s="261"/>
      <c r="L88" s="261"/>
      <c r="M88" s="262"/>
      <c r="N88" s="258">
        <f>ROUNDDOWN(N87*0.1,0)</f>
        <v>0</v>
      </c>
      <c r="O88" s="259"/>
      <c r="P88" s="71"/>
      <c r="Q88" s="71"/>
      <c r="R88" s="71"/>
      <c r="S88" s="71"/>
      <c r="T88" s="31"/>
    </row>
    <row r="89" spans="1:20" ht="19.5" customHeight="1">
      <c r="A89" s="70"/>
      <c r="B89" s="173"/>
      <c r="C89" s="173"/>
      <c r="D89" s="173"/>
      <c r="E89" s="173"/>
      <c r="F89" s="173"/>
      <c r="G89" s="173"/>
      <c r="H89" s="173"/>
      <c r="I89" s="173"/>
      <c r="J89" s="548" t="s">
        <v>103</v>
      </c>
      <c r="K89" s="373"/>
      <c r="L89" s="373"/>
      <c r="M89" s="374"/>
      <c r="N89" s="574">
        <f>N87+N88</f>
        <v>0</v>
      </c>
      <c r="O89" s="575"/>
      <c r="P89" s="173"/>
      <c r="Q89" s="173"/>
      <c r="R89" s="173"/>
      <c r="S89" s="173"/>
      <c r="T89" s="31"/>
    </row>
    <row r="90" spans="1:20" ht="19.5" customHeight="1">
      <c r="A90" s="70" t="s">
        <v>83</v>
      </c>
      <c r="B90" s="173"/>
      <c r="C90" s="173"/>
      <c r="D90" s="173"/>
      <c r="E90" s="173"/>
      <c r="F90" s="173"/>
      <c r="G90" s="173"/>
      <c r="H90" s="173"/>
      <c r="I90" s="173"/>
      <c r="J90" s="72"/>
      <c r="K90" s="173"/>
      <c r="L90" s="173"/>
      <c r="M90" s="173"/>
      <c r="N90" s="192"/>
      <c r="O90" s="192"/>
      <c r="P90" s="173"/>
      <c r="Q90" s="173"/>
      <c r="R90" s="173"/>
      <c r="S90" s="173"/>
      <c r="T90" s="31"/>
    </row>
    <row r="91" spans="1:20" ht="19.5" customHeight="1">
      <c r="A91" s="175"/>
      <c r="B91" s="62" t="s">
        <v>84</v>
      </c>
      <c r="C91" s="176"/>
      <c r="D91" s="176"/>
      <c r="E91" s="176"/>
      <c r="F91" s="176"/>
      <c r="G91" s="176"/>
      <c r="H91" s="176"/>
      <c r="I91" s="193"/>
      <c r="J91" s="560" t="s">
        <v>106</v>
      </c>
      <c r="K91" s="283"/>
      <c r="L91" s="560" t="s">
        <v>79</v>
      </c>
      <c r="M91" s="283"/>
      <c r="N91" s="549" t="s">
        <v>107</v>
      </c>
      <c r="O91" s="550"/>
      <c r="P91" s="560" t="s">
        <v>68</v>
      </c>
      <c r="Q91" s="282"/>
      <c r="R91" s="282"/>
      <c r="S91" s="283"/>
      <c r="T91" s="31"/>
    </row>
    <row r="92" spans="1:20" ht="19.5" customHeight="1">
      <c r="A92" s="183"/>
      <c r="B92" s="65" t="s">
        <v>76</v>
      </c>
      <c r="C92" s="184"/>
      <c r="D92" s="184"/>
      <c r="E92" s="184"/>
      <c r="F92" s="184"/>
      <c r="G92" s="184"/>
      <c r="H92" s="184"/>
      <c r="I92" s="184"/>
      <c r="J92" s="302">
        <v>629</v>
      </c>
      <c r="K92" s="303"/>
      <c r="L92" s="304"/>
      <c r="M92" s="305"/>
      <c r="N92" s="300">
        <f>J92*L92</f>
        <v>0</v>
      </c>
      <c r="O92" s="301"/>
      <c r="P92" s="561" t="s">
        <v>200</v>
      </c>
      <c r="Q92" s="562"/>
      <c r="R92" s="562"/>
      <c r="S92" s="563"/>
      <c r="T92" s="31"/>
    </row>
    <row r="93" spans="1:20" ht="19.5" customHeight="1">
      <c r="A93" s="181"/>
      <c r="B93" s="64" t="s">
        <v>77</v>
      </c>
      <c r="C93" s="182"/>
      <c r="D93" s="186"/>
      <c r="E93" s="186"/>
      <c r="F93" s="186"/>
      <c r="G93" s="186"/>
      <c r="H93" s="186"/>
      <c r="I93" s="186"/>
      <c r="J93" s="567">
        <v>680</v>
      </c>
      <c r="K93" s="568"/>
      <c r="L93" s="569"/>
      <c r="M93" s="570"/>
      <c r="N93" s="300">
        <f>J93*L93</f>
        <v>0</v>
      </c>
      <c r="O93" s="301"/>
      <c r="P93" s="571"/>
      <c r="Q93" s="572"/>
      <c r="R93" s="572"/>
      <c r="S93" s="573"/>
      <c r="T93" s="31"/>
    </row>
    <row r="94" spans="1:20" ht="19.5" customHeight="1">
      <c r="A94" s="185"/>
      <c r="B94" s="67" t="s">
        <v>138</v>
      </c>
      <c r="C94" s="186"/>
      <c r="D94" s="186"/>
      <c r="E94" s="186"/>
      <c r="F94" s="186"/>
      <c r="G94" s="186"/>
      <c r="H94" s="186"/>
      <c r="I94" s="186"/>
      <c r="J94" s="567">
        <v>680</v>
      </c>
      <c r="K94" s="568"/>
      <c r="L94" s="569"/>
      <c r="M94" s="570"/>
      <c r="N94" s="300">
        <f>J94*L94</f>
        <v>0</v>
      </c>
      <c r="O94" s="301"/>
      <c r="P94" s="571"/>
      <c r="Q94" s="572"/>
      <c r="R94" s="572"/>
      <c r="S94" s="573"/>
      <c r="T94" s="31"/>
    </row>
    <row r="95" spans="1:20" ht="19.5" customHeight="1">
      <c r="A95" s="183"/>
      <c r="B95" s="65"/>
      <c r="C95" s="184"/>
      <c r="D95" s="186"/>
      <c r="E95" s="186"/>
      <c r="F95" s="186"/>
      <c r="G95" s="186"/>
      <c r="H95" s="186"/>
      <c r="I95" s="186"/>
      <c r="J95" s="258"/>
      <c r="K95" s="577"/>
      <c r="L95" s="569"/>
      <c r="M95" s="570"/>
      <c r="N95" s="300">
        <f>J95*L95</f>
        <v>0</v>
      </c>
      <c r="O95" s="301"/>
      <c r="P95" s="571"/>
      <c r="Q95" s="572"/>
      <c r="R95" s="572"/>
      <c r="S95" s="573"/>
      <c r="T95" s="32"/>
    </row>
    <row r="96" spans="1:20" ht="19.5" customHeight="1">
      <c r="A96" s="187"/>
      <c r="B96" s="68"/>
      <c r="C96" s="188"/>
      <c r="D96" s="188"/>
      <c r="E96" s="188"/>
      <c r="F96" s="188"/>
      <c r="G96" s="188"/>
      <c r="H96" s="188"/>
      <c r="I96" s="188"/>
      <c r="J96" s="595"/>
      <c r="K96" s="596"/>
      <c r="L96" s="542"/>
      <c r="M96" s="543"/>
      <c r="N96" s="300">
        <f>J96*L96</f>
        <v>0</v>
      </c>
      <c r="O96" s="301"/>
      <c r="P96" s="564"/>
      <c r="Q96" s="565"/>
      <c r="R96" s="565"/>
      <c r="S96" s="566"/>
      <c r="T96" s="32"/>
    </row>
    <row r="97" spans="1:20" ht="19.5" customHeight="1">
      <c r="A97" s="194"/>
      <c r="B97" s="56"/>
      <c r="C97" s="194"/>
      <c r="D97" s="194"/>
      <c r="E97" s="194"/>
      <c r="F97" s="194"/>
      <c r="G97" s="194"/>
      <c r="H97" s="194"/>
      <c r="I97" s="194"/>
      <c r="J97" s="576" t="s">
        <v>108</v>
      </c>
      <c r="K97" s="558"/>
      <c r="L97" s="558"/>
      <c r="M97" s="559"/>
      <c r="N97" s="306">
        <f>SUM(N92:O96)</f>
        <v>0</v>
      </c>
      <c r="O97" s="307"/>
      <c r="P97" s="194"/>
      <c r="Q97" s="194"/>
      <c r="R97" s="194"/>
      <c r="S97" s="194"/>
      <c r="T97" s="32"/>
    </row>
    <row r="98" spans="1:20" ht="19.5" customHeight="1">
      <c r="A98" s="72"/>
      <c r="B98" s="70"/>
      <c r="C98" s="72"/>
      <c r="D98" s="72"/>
      <c r="E98" s="72"/>
      <c r="F98" s="72"/>
      <c r="G98" s="72"/>
      <c r="H98" s="72"/>
      <c r="I98" s="72"/>
      <c r="J98" s="592" t="s">
        <v>105</v>
      </c>
      <c r="K98" s="593"/>
      <c r="L98" s="593"/>
      <c r="M98" s="594"/>
      <c r="N98" s="258">
        <f>ROUNDDOWN(N97*0.1,0)</f>
        <v>0</v>
      </c>
      <c r="O98" s="259"/>
      <c r="P98" s="72"/>
      <c r="Q98" s="72"/>
      <c r="R98" s="72"/>
      <c r="S98" s="72"/>
      <c r="T98" s="32"/>
    </row>
    <row r="99" spans="1:20" ht="19.5" customHeight="1">
      <c r="A99" s="72"/>
      <c r="B99" s="70"/>
      <c r="C99" s="72"/>
      <c r="D99" s="72"/>
      <c r="E99" s="72"/>
      <c r="F99" s="72"/>
      <c r="G99" s="72"/>
      <c r="H99" s="72"/>
      <c r="I99" s="72"/>
      <c r="J99" s="271" t="s">
        <v>104</v>
      </c>
      <c r="K99" s="546"/>
      <c r="L99" s="546"/>
      <c r="M99" s="547"/>
      <c r="N99" s="274">
        <f>N97+N98</f>
        <v>0</v>
      </c>
      <c r="O99" s="541"/>
      <c r="P99" s="66"/>
      <c r="Q99" s="66"/>
      <c r="R99" s="66"/>
      <c r="S99" s="66"/>
      <c r="T99" s="32"/>
    </row>
    <row r="100" spans="1:20" ht="19.5" customHeight="1">
      <c r="A100" s="70" t="s">
        <v>98</v>
      </c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32"/>
    </row>
    <row r="101" spans="1:20" ht="19.5" customHeight="1">
      <c r="A101" s="70" t="s">
        <v>102</v>
      </c>
      <c r="B101" s="173"/>
      <c r="C101" s="173"/>
      <c r="D101" s="173"/>
      <c r="E101" s="173"/>
      <c r="F101" s="173"/>
      <c r="G101" s="173"/>
      <c r="H101" s="173"/>
      <c r="I101" s="173"/>
      <c r="J101" s="74"/>
      <c r="K101" s="173"/>
      <c r="L101" s="173"/>
      <c r="M101" s="173"/>
      <c r="N101" s="195"/>
      <c r="O101" s="195"/>
      <c r="P101" s="173"/>
      <c r="Q101" s="173"/>
      <c r="R101" s="173"/>
      <c r="S101" s="173"/>
      <c r="T101" s="34"/>
    </row>
    <row r="102" spans="1:20" ht="19.5" customHeight="1">
      <c r="A102" s="70"/>
      <c r="B102" s="173"/>
      <c r="C102" s="173"/>
      <c r="D102" s="173"/>
      <c r="E102" s="173"/>
      <c r="F102" s="173"/>
      <c r="G102" s="173"/>
      <c r="H102" s="173"/>
      <c r="I102" s="173"/>
      <c r="J102" s="276" t="s">
        <v>80</v>
      </c>
      <c r="K102" s="282"/>
      <c r="L102" s="282"/>
      <c r="M102" s="283"/>
      <c r="N102" s="279">
        <f>N89+N99</f>
        <v>0</v>
      </c>
      <c r="O102" s="281"/>
      <c r="P102" s="173"/>
      <c r="Q102" s="173"/>
      <c r="R102" s="173"/>
      <c r="S102" s="173"/>
      <c r="T102" s="34"/>
    </row>
    <row r="103" spans="1:20" ht="19.5" customHeight="1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34"/>
    </row>
    <row r="104" spans="1:20" ht="19.5" customHeight="1">
      <c r="A104" s="60"/>
      <c r="B104" s="70"/>
      <c r="C104" s="60"/>
      <c r="D104" s="60"/>
      <c r="E104" s="60"/>
      <c r="F104" s="60"/>
      <c r="G104" s="60"/>
      <c r="H104" s="60"/>
      <c r="I104" s="60"/>
      <c r="J104" s="260" t="s">
        <v>105</v>
      </c>
      <c r="K104" s="261"/>
      <c r="L104" s="261"/>
      <c r="M104" s="262"/>
      <c r="N104" s="258">
        <f>ROUNDDOWN(N103*0.08,0)</f>
        <v>0</v>
      </c>
      <c r="O104" s="259"/>
      <c r="P104" s="60"/>
      <c r="Q104" s="60"/>
      <c r="R104" s="60"/>
      <c r="S104" s="60"/>
      <c r="T104" s="31"/>
    </row>
    <row r="105" spans="1:20" ht="19.5" customHeight="1">
      <c r="A105" s="60"/>
      <c r="B105" s="70"/>
      <c r="C105" s="60"/>
      <c r="D105" s="60"/>
      <c r="E105" s="60"/>
      <c r="F105" s="60"/>
      <c r="G105" s="60"/>
      <c r="H105" s="60"/>
      <c r="I105" s="60"/>
      <c r="J105" s="271" t="s">
        <v>104</v>
      </c>
      <c r="K105" s="272"/>
      <c r="L105" s="272"/>
      <c r="M105" s="273"/>
      <c r="N105" s="274">
        <f>N103+N104</f>
        <v>0</v>
      </c>
      <c r="O105" s="275"/>
      <c r="P105" s="73"/>
      <c r="Q105" s="66"/>
      <c r="R105" s="66"/>
      <c r="S105" s="66"/>
      <c r="T105" s="31"/>
    </row>
    <row r="106" spans="1:20" ht="19.5" customHeight="1">
      <c r="A106" s="25" t="s">
        <v>98</v>
      </c>
      <c r="B106" s="61"/>
      <c r="C106" s="61"/>
      <c r="D106" s="61"/>
      <c r="E106" s="61"/>
      <c r="F106" s="61"/>
      <c r="G106" s="61"/>
      <c r="H106" s="61"/>
      <c r="I106" s="61"/>
      <c r="J106" s="74"/>
      <c r="K106" s="61"/>
      <c r="L106" s="61"/>
      <c r="M106" s="61"/>
      <c r="N106" s="75"/>
      <c r="O106" s="75"/>
      <c r="P106" s="61"/>
      <c r="Q106" s="61"/>
      <c r="R106" s="61"/>
      <c r="S106" s="61"/>
      <c r="T106" s="31"/>
    </row>
    <row r="107" spans="1:20" ht="19.5" customHeight="1">
      <c r="A107" s="25" t="s">
        <v>102</v>
      </c>
      <c r="B107" s="61"/>
      <c r="C107" s="61"/>
      <c r="D107" s="61"/>
      <c r="E107" s="61"/>
      <c r="F107" s="61"/>
      <c r="G107" s="61"/>
      <c r="H107" s="61"/>
      <c r="I107" s="61"/>
      <c r="J107" s="276" t="s">
        <v>120</v>
      </c>
      <c r="K107" s="277"/>
      <c r="L107" s="277"/>
      <c r="M107" s="278"/>
      <c r="N107" s="279">
        <f>N77+N95+N105</f>
        <v>0</v>
      </c>
      <c r="O107" s="280"/>
      <c r="P107" s="61"/>
      <c r="Q107" s="61"/>
      <c r="R107" s="61"/>
      <c r="S107" s="61"/>
      <c r="T107" s="31"/>
    </row>
    <row r="108" spans="1:20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31"/>
    </row>
  </sheetData>
  <sheetProtection formatCells="0"/>
  <mergeCells count="263">
    <mergeCell ref="W34:X34"/>
    <mergeCell ref="Y34:Z34"/>
    <mergeCell ref="J97:M97"/>
    <mergeCell ref="J98:M98"/>
    <mergeCell ref="L95:M95"/>
    <mergeCell ref="J96:K96"/>
    <mergeCell ref="J80:K80"/>
    <mergeCell ref="L80:M80"/>
    <mergeCell ref="L92:M92"/>
    <mergeCell ref="J91:K91"/>
    <mergeCell ref="L91:M91"/>
    <mergeCell ref="J83:K83"/>
    <mergeCell ref="A45:C45"/>
    <mergeCell ref="A46:C46"/>
    <mergeCell ref="L96:M96"/>
    <mergeCell ref="N96:O96"/>
    <mergeCell ref="J78:K78"/>
    <mergeCell ref="L78:M78"/>
    <mergeCell ref="J74:K74"/>
    <mergeCell ref="L74:M74"/>
    <mergeCell ref="N74:O74"/>
    <mergeCell ref="N75:O75"/>
    <mergeCell ref="P92:S96"/>
    <mergeCell ref="J93:K93"/>
    <mergeCell ref="L93:M93"/>
    <mergeCell ref="J94:K94"/>
    <mergeCell ref="L94:M94"/>
    <mergeCell ref="J95:K95"/>
    <mergeCell ref="J92:K92"/>
    <mergeCell ref="N92:O92"/>
    <mergeCell ref="P91:S91"/>
    <mergeCell ref="N78:O78"/>
    <mergeCell ref="N89:O89"/>
    <mergeCell ref="J79:K79"/>
    <mergeCell ref="L79:M79"/>
    <mergeCell ref="N79:O79"/>
    <mergeCell ref="N88:O88"/>
    <mergeCell ref="J87:M87"/>
    <mergeCell ref="J88:M88"/>
    <mergeCell ref="N82:O82"/>
    <mergeCell ref="P74:S74"/>
    <mergeCell ref="N80:O80"/>
    <mergeCell ref="P85:S86"/>
    <mergeCell ref="J75:K75"/>
    <mergeCell ref="L75:M75"/>
    <mergeCell ref="Q49:S49"/>
    <mergeCell ref="J81:K81"/>
    <mergeCell ref="L81:M81"/>
    <mergeCell ref="N81:O81"/>
    <mergeCell ref="P75:S82"/>
    <mergeCell ref="L47:P47"/>
    <mergeCell ref="Q47:S47"/>
    <mergeCell ref="I59:J60"/>
    <mergeCell ref="I61:J61"/>
    <mergeCell ref="N97:O97"/>
    <mergeCell ref="J84:K84"/>
    <mergeCell ref="J85:K85"/>
    <mergeCell ref="N85:O85"/>
    <mergeCell ref="L82:M82"/>
    <mergeCell ref="N87:O87"/>
    <mergeCell ref="N99:O99"/>
    <mergeCell ref="N93:O93"/>
    <mergeCell ref="N95:O95"/>
    <mergeCell ref="L84:M84"/>
    <mergeCell ref="N84:O84"/>
    <mergeCell ref="L85:M85"/>
    <mergeCell ref="J99:M99"/>
    <mergeCell ref="J89:M89"/>
    <mergeCell ref="N94:O94"/>
    <mergeCell ref="N91:O91"/>
    <mergeCell ref="L83:M83"/>
    <mergeCell ref="N83:O83"/>
    <mergeCell ref="J82:K82"/>
    <mergeCell ref="J86:K86"/>
    <mergeCell ref="L86:M86"/>
    <mergeCell ref="N86:O86"/>
    <mergeCell ref="Q45:S46"/>
    <mergeCell ref="H45:K46"/>
    <mergeCell ref="A70:D71"/>
    <mergeCell ref="E70:I71"/>
    <mergeCell ref="P59:P64"/>
    <mergeCell ref="K60:L62"/>
    <mergeCell ref="N60:O62"/>
    <mergeCell ref="K63:L64"/>
    <mergeCell ref="M63:O64"/>
    <mergeCell ref="A59:H59"/>
    <mergeCell ref="D45:E46"/>
    <mergeCell ref="F45:G45"/>
    <mergeCell ref="F46:G46"/>
    <mergeCell ref="L48:P48"/>
    <mergeCell ref="A68:D69"/>
    <mergeCell ref="E68:I69"/>
    <mergeCell ref="L45:P46"/>
    <mergeCell ref="I63:J63"/>
    <mergeCell ref="K68:S68"/>
    <mergeCell ref="Q48:S48"/>
    <mergeCell ref="N42:N43"/>
    <mergeCell ref="O42:S43"/>
    <mergeCell ref="D49:E50"/>
    <mergeCell ref="F49:G50"/>
    <mergeCell ref="A52:A58"/>
    <mergeCell ref="D47:E48"/>
    <mergeCell ref="F47:G48"/>
    <mergeCell ref="H47:K48"/>
    <mergeCell ref="H49:I50"/>
    <mergeCell ref="J49:K50"/>
    <mergeCell ref="M40:M41"/>
    <mergeCell ref="N40:N41"/>
    <mergeCell ref="O40:S41"/>
    <mergeCell ref="B42:B43"/>
    <mergeCell ref="C42:D43"/>
    <mergeCell ref="E42:H43"/>
    <mergeCell ref="I42:I43"/>
    <mergeCell ref="K42:K43"/>
    <mergeCell ref="L42:L43"/>
    <mergeCell ref="M42:M43"/>
    <mergeCell ref="B40:B41"/>
    <mergeCell ref="C40:D41"/>
    <mergeCell ref="E40:H41"/>
    <mergeCell ref="I40:I41"/>
    <mergeCell ref="K40:K41"/>
    <mergeCell ref="L40:L41"/>
    <mergeCell ref="B38:B39"/>
    <mergeCell ref="C38:D39"/>
    <mergeCell ref="E38:H39"/>
    <mergeCell ref="I38:I39"/>
    <mergeCell ref="K38:K39"/>
    <mergeCell ref="L38:L39"/>
    <mergeCell ref="B36:B37"/>
    <mergeCell ref="C36:D37"/>
    <mergeCell ref="E36:H37"/>
    <mergeCell ref="I36:I37"/>
    <mergeCell ref="K36:K37"/>
    <mergeCell ref="L36:L37"/>
    <mergeCell ref="N32:N33"/>
    <mergeCell ref="O32:S33"/>
    <mergeCell ref="B34:B35"/>
    <mergeCell ref="C34:D35"/>
    <mergeCell ref="E34:H35"/>
    <mergeCell ref="I34:I35"/>
    <mergeCell ref="K34:K35"/>
    <mergeCell ref="L34:L35"/>
    <mergeCell ref="M34:M35"/>
    <mergeCell ref="N34:N35"/>
    <mergeCell ref="M30:M31"/>
    <mergeCell ref="N30:N31"/>
    <mergeCell ref="O30:S31"/>
    <mergeCell ref="B32:B33"/>
    <mergeCell ref="C32:D33"/>
    <mergeCell ref="E32:H33"/>
    <mergeCell ref="I32:I33"/>
    <mergeCell ref="K32:K33"/>
    <mergeCell ref="L32:L33"/>
    <mergeCell ref="M32:M33"/>
    <mergeCell ref="L28:L29"/>
    <mergeCell ref="M28:M29"/>
    <mergeCell ref="N28:N29"/>
    <mergeCell ref="O28:S29"/>
    <mergeCell ref="B30:B31"/>
    <mergeCell ref="C30:D31"/>
    <mergeCell ref="E30:H31"/>
    <mergeCell ref="I30:I31"/>
    <mergeCell ref="K30:K31"/>
    <mergeCell ref="L30:L31"/>
    <mergeCell ref="L26:L27"/>
    <mergeCell ref="M26:M27"/>
    <mergeCell ref="N26:N27"/>
    <mergeCell ref="O26:S27"/>
    <mergeCell ref="T26:T27"/>
    <mergeCell ref="B28:B29"/>
    <mergeCell ref="C28:D29"/>
    <mergeCell ref="E28:H29"/>
    <mergeCell ref="I28:I29"/>
    <mergeCell ref="K28:K29"/>
    <mergeCell ref="L24:L25"/>
    <mergeCell ref="M24:M25"/>
    <mergeCell ref="N24:N25"/>
    <mergeCell ref="O24:S25"/>
    <mergeCell ref="A26:A43"/>
    <mergeCell ref="B26:B27"/>
    <mergeCell ref="C26:D27"/>
    <mergeCell ref="E26:H27"/>
    <mergeCell ref="I26:I27"/>
    <mergeCell ref="K26:K27"/>
    <mergeCell ref="A24:A25"/>
    <mergeCell ref="B24:B25"/>
    <mergeCell ref="C24:D25"/>
    <mergeCell ref="E24:H25"/>
    <mergeCell ref="I24:I25"/>
    <mergeCell ref="K24:K25"/>
    <mergeCell ref="Q19:R20"/>
    <mergeCell ref="A22:D22"/>
    <mergeCell ref="E22:H23"/>
    <mergeCell ref="I22:I23"/>
    <mergeCell ref="J22:J23"/>
    <mergeCell ref="K22:N22"/>
    <mergeCell ref="O22:S23"/>
    <mergeCell ref="B23:D23"/>
    <mergeCell ref="B19:B20"/>
    <mergeCell ref="C19:C20"/>
    <mergeCell ref="D19:D20"/>
    <mergeCell ref="E19:E20"/>
    <mergeCell ref="F19:F20"/>
    <mergeCell ref="O19:O20"/>
    <mergeCell ref="R15:S16"/>
    <mergeCell ref="B17:B18"/>
    <mergeCell ref="C17:C18"/>
    <mergeCell ref="D17:D18"/>
    <mergeCell ref="E17:E18"/>
    <mergeCell ref="F17:F18"/>
    <mergeCell ref="R17:S18"/>
    <mergeCell ref="B15:D15"/>
    <mergeCell ref="E15:G15"/>
    <mergeCell ref="H15:I15"/>
    <mergeCell ref="J15:K15"/>
    <mergeCell ref="L15:O16"/>
    <mergeCell ref="P15:Q16"/>
    <mergeCell ref="C6:I7"/>
    <mergeCell ref="A13:A14"/>
    <mergeCell ref="D13:K13"/>
    <mergeCell ref="M13:N13"/>
    <mergeCell ref="O13:S13"/>
    <mergeCell ref="D14:K14"/>
    <mergeCell ref="C8:G9"/>
    <mergeCell ref="I8:I9"/>
    <mergeCell ref="L9:R10"/>
    <mergeCell ref="C11:D12"/>
    <mergeCell ref="E11:F12"/>
    <mergeCell ref="H11:I12"/>
    <mergeCell ref="J11:K12"/>
    <mergeCell ref="A2:A10"/>
    <mergeCell ref="B2:B3"/>
    <mergeCell ref="C2:F3"/>
    <mergeCell ref="K2:S2"/>
    <mergeCell ref="K3:S4"/>
    <mergeCell ref="C4:J5"/>
    <mergeCell ref="K5:K10"/>
    <mergeCell ref="L5:R6"/>
    <mergeCell ref="L7:R8"/>
    <mergeCell ref="J76:K76"/>
    <mergeCell ref="L76:M76"/>
    <mergeCell ref="N76:O76"/>
    <mergeCell ref="J77:K77"/>
    <mergeCell ref="L77:M77"/>
    <mergeCell ref="N77:O77"/>
    <mergeCell ref="M14:N14"/>
    <mergeCell ref="O14:S14"/>
    <mergeCell ref="J105:M105"/>
    <mergeCell ref="N105:O105"/>
    <mergeCell ref="J107:M107"/>
    <mergeCell ref="N107:O107"/>
    <mergeCell ref="N102:O102"/>
    <mergeCell ref="J102:M102"/>
    <mergeCell ref="N98:O98"/>
    <mergeCell ref="J104:M104"/>
    <mergeCell ref="N104:O104"/>
    <mergeCell ref="O34:S35"/>
    <mergeCell ref="M36:M37"/>
    <mergeCell ref="N36:N37"/>
    <mergeCell ref="O36:S37"/>
    <mergeCell ref="M38:M39"/>
    <mergeCell ref="N38:N39"/>
    <mergeCell ref="O38:S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3"/>
  <rowBreaks count="1" manualBreakCount="1">
    <brk id="6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108"/>
  <sheetViews>
    <sheetView showGridLines="0" zoomScale="120" zoomScaleNormal="120" zoomScalePageLayoutView="0" workbookViewId="0" topLeftCell="A88">
      <selection activeCell="F51" sqref="F51"/>
    </sheetView>
  </sheetViews>
  <sheetFormatPr defaultColWidth="8.875" defaultRowHeight="13.5"/>
  <cols>
    <col min="1" max="1" width="2.75390625" style="21" customWidth="1"/>
    <col min="2" max="9" width="4.875" style="21" customWidth="1"/>
    <col min="10" max="10" width="6.375" style="21" customWidth="1"/>
    <col min="11" max="11" width="4.50390625" style="21" customWidth="1"/>
    <col min="12" max="20" width="4.875" style="21" customWidth="1"/>
    <col min="21" max="16384" width="8.875" style="21" customWidth="1"/>
  </cols>
  <sheetData>
    <row r="1" spans="1:20" s="19" customFormat="1" ht="12.75" customHeight="1" thickBot="1">
      <c r="A1" s="76"/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33"/>
    </row>
    <row r="2" spans="1:22" ht="15" customHeight="1">
      <c r="A2" s="319" t="s">
        <v>100</v>
      </c>
      <c r="B2" s="598" t="s">
        <v>59</v>
      </c>
      <c r="C2" s="600" t="s">
        <v>110</v>
      </c>
      <c r="D2" s="600"/>
      <c r="E2" s="600"/>
      <c r="F2" s="600"/>
      <c r="G2" s="50"/>
      <c r="H2" s="50"/>
      <c r="I2" s="50"/>
      <c r="J2" s="51"/>
      <c r="K2" s="327" t="s">
        <v>1</v>
      </c>
      <c r="L2" s="328"/>
      <c r="M2" s="328"/>
      <c r="N2" s="328"/>
      <c r="O2" s="328"/>
      <c r="P2" s="328"/>
      <c r="Q2" s="328"/>
      <c r="R2" s="328"/>
      <c r="S2" s="328"/>
      <c r="T2" s="34"/>
      <c r="U2"/>
      <c r="V2"/>
    </row>
    <row r="3" spans="1:22" ht="12.75" customHeight="1">
      <c r="A3" s="320"/>
      <c r="B3" s="599"/>
      <c r="C3" s="601"/>
      <c r="D3" s="601"/>
      <c r="E3" s="601"/>
      <c r="F3" s="601"/>
      <c r="G3" s="52"/>
      <c r="H3" s="52"/>
      <c r="I3" s="52"/>
      <c r="J3" s="53"/>
      <c r="K3" s="329" t="s">
        <v>194</v>
      </c>
      <c r="L3" s="330"/>
      <c r="M3" s="330"/>
      <c r="N3" s="330"/>
      <c r="O3" s="330"/>
      <c r="P3" s="330"/>
      <c r="Q3" s="330"/>
      <c r="R3" s="330"/>
      <c r="S3" s="330"/>
      <c r="T3" s="28"/>
      <c r="U3"/>
      <c r="V3"/>
    </row>
    <row r="4" spans="1:22" ht="12.75" customHeight="1">
      <c r="A4" s="320"/>
      <c r="B4" s="16"/>
      <c r="C4" s="602" t="s">
        <v>62</v>
      </c>
      <c r="D4" s="602"/>
      <c r="E4" s="602"/>
      <c r="F4" s="602"/>
      <c r="G4" s="602"/>
      <c r="H4" s="602"/>
      <c r="I4" s="602"/>
      <c r="J4" s="603"/>
      <c r="K4" s="331"/>
      <c r="L4" s="332"/>
      <c r="M4" s="332"/>
      <c r="N4" s="332"/>
      <c r="O4" s="332"/>
      <c r="P4" s="332"/>
      <c r="Q4" s="332"/>
      <c r="R4" s="332"/>
      <c r="S4" s="332"/>
      <c r="T4" s="28"/>
      <c r="U4"/>
      <c r="V4"/>
    </row>
    <row r="5" spans="1:22" ht="12.75" customHeight="1">
      <c r="A5" s="320"/>
      <c r="B5" s="16"/>
      <c r="C5" s="602"/>
      <c r="D5" s="602"/>
      <c r="E5" s="602"/>
      <c r="F5" s="602"/>
      <c r="G5" s="602"/>
      <c r="H5" s="602"/>
      <c r="I5" s="602"/>
      <c r="J5" s="603"/>
      <c r="K5" s="335" t="s">
        <v>99</v>
      </c>
      <c r="L5" s="284" t="s">
        <v>86</v>
      </c>
      <c r="M5" s="285"/>
      <c r="N5" s="285"/>
      <c r="O5" s="285"/>
      <c r="P5" s="285"/>
      <c r="Q5" s="285"/>
      <c r="R5" s="286"/>
      <c r="S5" s="25"/>
      <c r="T5" s="38"/>
      <c r="U5" s="1"/>
      <c r="V5"/>
    </row>
    <row r="6" spans="1:22" ht="12.75" customHeight="1">
      <c r="A6" s="321"/>
      <c r="B6" s="16"/>
      <c r="C6" s="604"/>
      <c r="D6" s="604"/>
      <c r="E6" s="604"/>
      <c r="F6" s="604"/>
      <c r="G6" s="604"/>
      <c r="H6" s="604"/>
      <c r="I6" s="604"/>
      <c r="J6" s="47"/>
      <c r="K6" s="336"/>
      <c r="L6" s="287"/>
      <c r="M6" s="288"/>
      <c r="N6" s="288"/>
      <c r="O6" s="288"/>
      <c r="P6" s="288"/>
      <c r="Q6" s="288"/>
      <c r="R6" s="289"/>
      <c r="S6" s="25"/>
      <c r="T6" s="38"/>
      <c r="U6" s="1"/>
      <c r="V6"/>
    </row>
    <row r="7" spans="1:22" ht="12.75" customHeight="1">
      <c r="A7" s="321"/>
      <c r="B7" s="16"/>
      <c r="C7" s="605"/>
      <c r="D7" s="605"/>
      <c r="E7" s="605"/>
      <c r="F7" s="605"/>
      <c r="G7" s="605"/>
      <c r="H7" s="605"/>
      <c r="I7" s="605"/>
      <c r="J7" s="47"/>
      <c r="K7" s="336"/>
      <c r="L7" s="290" t="s">
        <v>87</v>
      </c>
      <c r="M7" s="291"/>
      <c r="N7" s="291"/>
      <c r="O7" s="291"/>
      <c r="P7" s="291"/>
      <c r="Q7" s="291"/>
      <c r="R7" s="292"/>
      <c r="S7" s="25"/>
      <c r="T7" s="38"/>
      <c r="U7"/>
      <c r="V7"/>
    </row>
    <row r="8" spans="1:22" ht="12.75" customHeight="1">
      <c r="A8" s="321"/>
      <c r="B8" s="16"/>
      <c r="C8" s="606" t="s">
        <v>47</v>
      </c>
      <c r="D8" s="607"/>
      <c r="E8" s="607"/>
      <c r="F8" s="607"/>
      <c r="G8" s="607"/>
      <c r="H8" s="15"/>
      <c r="I8" s="609" t="s">
        <v>58</v>
      </c>
      <c r="J8" s="13"/>
      <c r="K8" s="336"/>
      <c r="L8" s="293"/>
      <c r="M8" s="294"/>
      <c r="N8" s="294"/>
      <c r="O8" s="294"/>
      <c r="P8" s="294"/>
      <c r="Q8" s="294"/>
      <c r="R8" s="295"/>
      <c r="S8" s="25"/>
      <c r="T8" s="38"/>
      <c r="U8"/>
      <c r="V8"/>
    </row>
    <row r="9" spans="1:22" ht="12.75" customHeight="1">
      <c r="A9" s="321"/>
      <c r="B9" s="16"/>
      <c r="C9" s="608"/>
      <c r="D9" s="608"/>
      <c r="E9" s="608"/>
      <c r="F9" s="608"/>
      <c r="G9" s="608"/>
      <c r="H9" s="14"/>
      <c r="I9" s="610"/>
      <c r="J9" s="13"/>
      <c r="K9" s="336"/>
      <c r="L9" s="354" t="s">
        <v>85</v>
      </c>
      <c r="M9" s="355"/>
      <c r="N9" s="355"/>
      <c r="O9" s="355"/>
      <c r="P9" s="355"/>
      <c r="Q9" s="355"/>
      <c r="R9" s="356"/>
      <c r="S9" s="25"/>
      <c r="T9" s="38"/>
      <c r="U9" s="1"/>
      <c r="V9"/>
    </row>
    <row r="10" spans="1:22" ht="12.75" customHeight="1" thickBot="1">
      <c r="A10" s="322"/>
      <c r="B10" s="17"/>
      <c r="C10" s="18"/>
      <c r="D10" s="18"/>
      <c r="E10" s="18"/>
      <c r="F10" s="18"/>
      <c r="G10" s="18"/>
      <c r="H10" s="18"/>
      <c r="I10" s="18"/>
      <c r="J10" s="46"/>
      <c r="K10" s="336"/>
      <c r="L10" s="357"/>
      <c r="M10" s="358"/>
      <c r="N10" s="358"/>
      <c r="O10" s="358"/>
      <c r="P10" s="358"/>
      <c r="Q10" s="358"/>
      <c r="R10" s="359"/>
      <c r="S10" s="25"/>
      <c r="T10" s="38"/>
      <c r="U10" s="1"/>
      <c r="V10"/>
    </row>
    <row r="11" spans="1:22" s="24" customFormat="1" ht="3.75" customHeight="1">
      <c r="A11" s="88"/>
      <c r="B11" s="26"/>
      <c r="C11" s="315"/>
      <c r="D11" s="315"/>
      <c r="E11" s="313"/>
      <c r="F11" s="313"/>
      <c r="G11" s="26"/>
      <c r="H11" s="315"/>
      <c r="I11" s="315"/>
      <c r="J11" s="317"/>
      <c r="K11" s="317"/>
      <c r="L11" s="89"/>
      <c r="M11" s="89"/>
      <c r="N11" s="89"/>
      <c r="O11" s="90"/>
      <c r="P11" s="90"/>
      <c r="Q11" s="90"/>
      <c r="R11" s="90"/>
      <c r="S11" s="90"/>
      <c r="T11" s="28"/>
      <c r="U11"/>
      <c r="V11"/>
    </row>
    <row r="12" spans="1:22" s="24" customFormat="1" ht="10.5" customHeight="1" thickBot="1">
      <c r="A12" s="88"/>
      <c r="B12" s="91"/>
      <c r="C12" s="316"/>
      <c r="D12" s="316"/>
      <c r="E12" s="314"/>
      <c r="F12" s="314"/>
      <c r="G12" s="91"/>
      <c r="H12" s="316"/>
      <c r="I12" s="316"/>
      <c r="J12" s="318"/>
      <c r="K12" s="318"/>
      <c r="L12" s="90" t="s">
        <v>121</v>
      </c>
      <c r="M12" s="89"/>
      <c r="N12" s="89"/>
      <c r="O12" s="92"/>
      <c r="P12" s="92"/>
      <c r="Q12" s="92"/>
      <c r="R12" s="92"/>
      <c r="S12" s="92"/>
      <c r="T12" s="28"/>
      <c r="U12" s="1"/>
      <c r="V12" s="1"/>
    </row>
    <row r="13" spans="1:22" ht="19.5" customHeight="1" thickTop="1">
      <c r="A13" s="339" t="s">
        <v>2</v>
      </c>
      <c r="B13" s="93" t="s">
        <v>3</v>
      </c>
      <c r="C13" s="94"/>
      <c r="D13" s="611" t="s">
        <v>64</v>
      </c>
      <c r="E13" s="612"/>
      <c r="F13" s="612"/>
      <c r="G13" s="612"/>
      <c r="H13" s="612"/>
      <c r="I13" s="612"/>
      <c r="J13" s="612"/>
      <c r="K13" s="613"/>
      <c r="L13" s="11" t="s">
        <v>53</v>
      </c>
      <c r="M13" s="344" t="s">
        <v>57</v>
      </c>
      <c r="N13" s="345"/>
      <c r="O13" s="614" t="s">
        <v>111</v>
      </c>
      <c r="P13" s="615"/>
      <c r="Q13" s="615"/>
      <c r="R13" s="615"/>
      <c r="S13" s="616"/>
      <c r="T13" s="29"/>
      <c r="U13"/>
      <c r="V13"/>
    </row>
    <row r="14" spans="1:22" ht="19.5" customHeight="1" thickBot="1">
      <c r="A14" s="340"/>
      <c r="B14" s="95" t="s">
        <v>56</v>
      </c>
      <c r="C14" s="96"/>
      <c r="D14" s="617" t="s">
        <v>63</v>
      </c>
      <c r="E14" s="618"/>
      <c r="F14" s="618"/>
      <c r="G14" s="618"/>
      <c r="H14" s="618"/>
      <c r="I14" s="618"/>
      <c r="J14" s="618"/>
      <c r="K14" s="619"/>
      <c r="L14" s="12" t="s">
        <v>54</v>
      </c>
      <c r="M14" s="308" t="s">
        <v>55</v>
      </c>
      <c r="N14" s="309"/>
      <c r="O14" s="620" t="s">
        <v>61</v>
      </c>
      <c r="P14" s="621"/>
      <c r="Q14" s="621"/>
      <c r="R14" s="621"/>
      <c r="S14" s="622"/>
      <c r="T14" s="29"/>
      <c r="U14"/>
      <c r="V14"/>
    </row>
    <row r="15" spans="1:22" ht="12.75" customHeight="1" thickTop="1">
      <c r="A15" s="97"/>
      <c r="B15" s="364" t="s">
        <v>5</v>
      </c>
      <c r="C15" s="365"/>
      <c r="D15" s="366"/>
      <c r="E15" s="364" t="s">
        <v>6</v>
      </c>
      <c r="F15" s="365"/>
      <c r="G15" s="366"/>
      <c r="H15" s="364" t="s">
        <v>7</v>
      </c>
      <c r="I15" s="367"/>
      <c r="J15" s="368" t="s">
        <v>8</v>
      </c>
      <c r="K15" s="366"/>
      <c r="L15" s="369" t="s">
        <v>82</v>
      </c>
      <c r="M15" s="370"/>
      <c r="N15" s="370"/>
      <c r="O15" s="371"/>
      <c r="P15" s="375" t="s">
        <v>9</v>
      </c>
      <c r="Q15" s="376"/>
      <c r="R15" s="387" t="s">
        <v>46</v>
      </c>
      <c r="S15" s="388"/>
      <c r="T15" s="34"/>
      <c r="U15" s="1"/>
      <c r="V15" s="1"/>
    </row>
    <row r="16" spans="1:22" ht="12.75" customHeight="1">
      <c r="A16" s="98"/>
      <c r="B16" s="99" t="s">
        <v>10</v>
      </c>
      <c r="C16" s="100" t="s">
        <v>11</v>
      </c>
      <c r="D16" s="101" t="s">
        <v>12</v>
      </c>
      <c r="E16" s="102" t="s">
        <v>13</v>
      </c>
      <c r="F16" s="103" t="s">
        <v>14</v>
      </c>
      <c r="G16" s="104" t="s">
        <v>15</v>
      </c>
      <c r="H16" s="102" t="s">
        <v>16</v>
      </c>
      <c r="I16" s="105" t="s">
        <v>122</v>
      </c>
      <c r="J16" s="106" t="s">
        <v>16</v>
      </c>
      <c r="K16" s="107" t="s">
        <v>122</v>
      </c>
      <c r="L16" s="372"/>
      <c r="M16" s="373"/>
      <c r="N16" s="373"/>
      <c r="O16" s="374"/>
      <c r="P16" s="377"/>
      <c r="Q16" s="378"/>
      <c r="R16" s="389"/>
      <c r="S16" s="390"/>
      <c r="T16" s="34"/>
      <c r="U16" s="1"/>
      <c r="V16" s="1"/>
    </row>
    <row r="17" spans="1:22" ht="12.75" customHeight="1">
      <c r="A17" s="108">
        <v>1</v>
      </c>
      <c r="B17" s="625">
        <v>2</v>
      </c>
      <c r="C17" s="627">
        <v>1</v>
      </c>
      <c r="D17" s="629" t="s">
        <v>109</v>
      </c>
      <c r="E17" s="631">
        <v>2</v>
      </c>
      <c r="F17" s="627">
        <v>2</v>
      </c>
      <c r="G17" s="42">
        <v>4</v>
      </c>
      <c r="H17" s="43">
        <v>0</v>
      </c>
      <c r="I17" s="44">
        <v>0</v>
      </c>
      <c r="J17" s="45">
        <v>2</v>
      </c>
      <c r="K17" s="49">
        <v>1</v>
      </c>
      <c r="L17" s="35"/>
      <c r="M17" s="110" t="s">
        <v>17</v>
      </c>
      <c r="N17" s="110"/>
      <c r="O17" s="111"/>
      <c r="P17" s="253" t="s">
        <v>181</v>
      </c>
      <c r="Q17" s="112" t="s">
        <v>18</v>
      </c>
      <c r="R17" s="360"/>
      <c r="S17" s="361"/>
      <c r="T17" s="34"/>
      <c r="U17" s="1"/>
      <c r="V17" s="1"/>
    </row>
    <row r="18" spans="1:22" ht="12.75" customHeight="1" thickBot="1">
      <c r="A18" s="113" t="s">
        <v>19</v>
      </c>
      <c r="B18" s="626"/>
      <c r="C18" s="628"/>
      <c r="D18" s="630"/>
      <c r="E18" s="632"/>
      <c r="F18" s="628"/>
      <c r="G18" s="6" t="s">
        <v>20</v>
      </c>
      <c r="H18" s="115" t="s">
        <v>21</v>
      </c>
      <c r="I18" s="116" t="s">
        <v>21</v>
      </c>
      <c r="J18" s="117" t="s">
        <v>21</v>
      </c>
      <c r="K18" s="118" t="s">
        <v>21</v>
      </c>
      <c r="L18" s="36"/>
      <c r="M18" s="5" t="s">
        <v>22</v>
      </c>
      <c r="N18" s="5"/>
      <c r="O18" s="119"/>
      <c r="P18" s="254" t="s">
        <v>182</v>
      </c>
      <c r="Q18" s="120" t="s">
        <v>23</v>
      </c>
      <c r="R18" s="362"/>
      <c r="S18" s="363"/>
      <c r="T18" s="34"/>
      <c r="U18" s="1"/>
      <c r="V18" s="1"/>
    </row>
    <row r="19" spans="1:22" ht="12.75" customHeight="1" thickTop="1">
      <c r="A19" s="108">
        <v>2</v>
      </c>
      <c r="B19" s="391"/>
      <c r="C19" s="383"/>
      <c r="D19" s="379"/>
      <c r="E19" s="381"/>
      <c r="F19" s="383"/>
      <c r="G19" s="109"/>
      <c r="H19" s="2"/>
      <c r="I19" s="3"/>
      <c r="J19" s="4"/>
      <c r="K19" s="27"/>
      <c r="L19" s="36"/>
      <c r="M19" s="5" t="s">
        <v>24</v>
      </c>
      <c r="N19" s="5"/>
      <c r="O19" s="623">
        <v>1</v>
      </c>
      <c r="P19" s="122"/>
      <c r="Q19" s="396" t="s">
        <v>81</v>
      </c>
      <c r="R19" s="397"/>
      <c r="S19" s="60"/>
      <c r="T19" s="34"/>
      <c r="U19" s="1"/>
      <c r="V19" s="1"/>
    </row>
    <row r="20" spans="1:22" ht="12.75" customHeight="1" thickBot="1">
      <c r="A20" s="123" t="s">
        <v>19</v>
      </c>
      <c r="B20" s="414"/>
      <c r="C20" s="384"/>
      <c r="D20" s="380"/>
      <c r="E20" s="382"/>
      <c r="F20" s="384"/>
      <c r="G20" s="124" t="s">
        <v>20</v>
      </c>
      <c r="H20" s="125" t="s">
        <v>21</v>
      </c>
      <c r="I20" s="126" t="s">
        <v>21</v>
      </c>
      <c r="J20" s="127" t="s">
        <v>21</v>
      </c>
      <c r="K20" s="128" t="s">
        <v>21</v>
      </c>
      <c r="L20" s="37"/>
      <c r="M20" s="10" t="s">
        <v>44</v>
      </c>
      <c r="N20" s="10"/>
      <c r="O20" s="624"/>
      <c r="P20" s="121" t="s">
        <v>45</v>
      </c>
      <c r="Q20" s="398"/>
      <c r="R20" s="399"/>
      <c r="S20" s="60"/>
      <c r="T20" s="34"/>
      <c r="U20" s="1"/>
      <c r="V20" s="1"/>
    </row>
    <row r="21" spans="1:22" ht="6.75" customHeight="1" thickBot="1" thickTop="1">
      <c r="A21" s="129"/>
      <c r="B21" s="130"/>
      <c r="C21" s="131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34"/>
      <c r="U21" s="1"/>
      <c r="V21" s="1"/>
    </row>
    <row r="22" spans="1:22" ht="12.75" customHeight="1" thickTop="1">
      <c r="A22" s="400" t="s">
        <v>143</v>
      </c>
      <c r="B22" s="401"/>
      <c r="C22" s="401"/>
      <c r="D22" s="402"/>
      <c r="E22" s="403" t="s">
        <v>25</v>
      </c>
      <c r="F22" s="370"/>
      <c r="G22" s="370"/>
      <c r="H22" s="404"/>
      <c r="I22" s="404" t="s">
        <v>26</v>
      </c>
      <c r="J22" s="408" t="s">
        <v>27</v>
      </c>
      <c r="K22" s="368" t="s">
        <v>28</v>
      </c>
      <c r="L22" s="365"/>
      <c r="M22" s="365"/>
      <c r="N22" s="367"/>
      <c r="O22" s="370" t="s">
        <v>29</v>
      </c>
      <c r="P22" s="370"/>
      <c r="Q22" s="370"/>
      <c r="R22" s="370"/>
      <c r="S22" s="410"/>
      <c r="T22" s="34"/>
      <c r="U22" s="1"/>
      <c r="V22" s="1"/>
    </row>
    <row r="23" spans="1:22" ht="12.75" customHeight="1">
      <c r="A23" s="211"/>
      <c r="B23" s="412" t="s">
        <v>30</v>
      </c>
      <c r="C23" s="413"/>
      <c r="D23" s="413"/>
      <c r="E23" s="405"/>
      <c r="F23" s="406"/>
      <c r="G23" s="406"/>
      <c r="H23" s="407"/>
      <c r="I23" s="407"/>
      <c r="J23" s="409"/>
      <c r="K23" s="132" t="s">
        <v>31</v>
      </c>
      <c r="L23" s="133" t="s">
        <v>32</v>
      </c>
      <c r="M23" s="133" t="s">
        <v>33</v>
      </c>
      <c r="N23" s="134" t="s">
        <v>0</v>
      </c>
      <c r="O23" s="406"/>
      <c r="P23" s="406"/>
      <c r="Q23" s="406"/>
      <c r="R23" s="406"/>
      <c r="S23" s="411"/>
      <c r="T23" s="34"/>
      <c r="U23" s="1"/>
      <c r="V23" s="1"/>
    </row>
    <row r="24" spans="1:22" ht="12.75" customHeight="1">
      <c r="A24" s="415" t="s">
        <v>34</v>
      </c>
      <c r="B24" s="633">
        <v>12</v>
      </c>
      <c r="C24" s="635">
        <v>3456</v>
      </c>
      <c r="D24" s="635"/>
      <c r="E24" s="637" t="s">
        <v>47</v>
      </c>
      <c r="F24" s="638"/>
      <c r="G24" s="638"/>
      <c r="H24" s="639"/>
      <c r="I24" s="643">
        <v>35</v>
      </c>
      <c r="J24" s="145"/>
      <c r="K24" s="645" t="s">
        <v>183</v>
      </c>
      <c r="L24" s="645"/>
      <c r="M24" s="269"/>
      <c r="N24" s="431" t="s">
        <v>35</v>
      </c>
      <c r="O24" s="263"/>
      <c r="P24" s="264"/>
      <c r="Q24" s="264"/>
      <c r="R24" s="264"/>
      <c r="S24" s="265"/>
      <c r="T24" s="34"/>
      <c r="U24" s="1"/>
      <c r="V24" s="1"/>
    </row>
    <row r="25" spans="1:22" ht="12.75" customHeight="1">
      <c r="A25" s="416"/>
      <c r="B25" s="634"/>
      <c r="C25" s="636"/>
      <c r="D25" s="636"/>
      <c r="E25" s="640"/>
      <c r="F25" s="641"/>
      <c r="G25" s="641"/>
      <c r="H25" s="642"/>
      <c r="I25" s="644"/>
      <c r="J25" s="146"/>
      <c r="K25" s="646"/>
      <c r="L25" s="646"/>
      <c r="M25" s="270"/>
      <c r="N25" s="432"/>
      <c r="O25" s="266"/>
      <c r="P25" s="267"/>
      <c r="Q25" s="267"/>
      <c r="R25" s="267"/>
      <c r="S25" s="268"/>
      <c r="T25" s="34"/>
      <c r="U25" s="1"/>
      <c r="V25" s="1"/>
    </row>
    <row r="26" spans="1:22" ht="12.75" customHeight="1">
      <c r="A26" s="433" t="s">
        <v>36</v>
      </c>
      <c r="B26" s="647"/>
      <c r="C26" s="649"/>
      <c r="D26" s="419"/>
      <c r="E26" s="637" t="s">
        <v>48</v>
      </c>
      <c r="F26" s="638"/>
      <c r="G26" s="638"/>
      <c r="H26" s="639"/>
      <c r="I26" s="651">
        <v>30</v>
      </c>
      <c r="J26" s="145"/>
      <c r="K26" s="645"/>
      <c r="L26" s="645" t="s">
        <v>183</v>
      </c>
      <c r="M26" s="269"/>
      <c r="N26" s="430"/>
      <c r="O26" s="653" t="s">
        <v>91</v>
      </c>
      <c r="P26" s="654"/>
      <c r="Q26" s="654"/>
      <c r="R26" s="654"/>
      <c r="S26" s="655"/>
      <c r="T26" s="436"/>
      <c r="U26" s="1"/>
      <c r="V26" s="1"/>
    </row>
    <row r="27" spans="1:22" ht="12.75" customHeight="1">
      <c r="A27" s="434"/>
      <c r="B27" s="648"/>
      <c r="C27" s="650"/>
      <c r="D27" s="421"/>
      <c r="E27" s="640"/>
      <c r="F27" s="641"/>
      <c r="G27" s="641"/>
      <c r="H27" s="642"/>
      <c r="I27" s="652"/>
      <c r="J27" s="146"/>
      <c r="K27" s="646"/>
      <c r="L27" s="646"/>
      <c r="M27" s="270"/>
      <c r="N27" s="270"/>
      <c r="O27" s="656"/>
      <c r="P27" s="657"/>
      <c r="Q27" s="657"/>
      <c r="R27" s="657"/>
      <c r="S27" s="658"/>
      <c r="T27" s="436"/>
      <c r="U27" s="1"/>
      <c r="V27" s="1"/>
    </row>
    <row r="28" spans="1:22" ht="12.75" customHeight="1">
      <c r="A28" s="434"/>
      <c r="B28" s="647"/>
      <c r="C28" s="649"/>
      <c r="D28" s="419"/>
      <c r="E28" s="637" t="s">
        <v>49</v>
      </c>
      <c r="F28" s="638"/>
      <c r="G28" s="638"/>
      <c r="H28" s="639"/>
      <c r="I28" s="651">
        <v>7</v>
      </c>
      <c r="J28" s="145"/>
      <c r="K28" s="645"/>
      <c r="L28" s="645" t="s">
        <v>183</v>
      </c>
      <c r="M28" s="269"/>
      <c r="N28" s="430"/>
      <c r="O28" s="653" t="s">
        <v>92</v>
      </c>
      <c r="P28" s="654"/>
      <c r="Q28" s="654"/>
      <c r="R28" s="654"/>
      <c r="S28" s="655"/>
      <c r="T28" s="34"/>
      <c r="U28" s="1"/>
      <c r="V28" s="1"/>
    </row>
    <row r="29" spans="1:22" ht="12.75" customHeight="1">
      <c r="A29" s="434"/>
      <c r="B29" s="648"/>
      <c r="C29" s="650"/>
      <c r="D29" s="421"/>
      <c r="E29" s="640"/>
      <c r="F29" s="641"/>
      <c r="G29" s="641"/>
      <c r="H29" s="642"/>
      <c r="I29" s="652"/>
      <c r="J29" s="146"/>
      <c r="K29" s="646"/>
      <c r="L29" s="646"/>
      <c r="M29" s="270"/>
      <c r="N29" s="270"/>
      <c r="O29" s="656"/>
      <c r="P29" s="657"/>
      <c r="Q29" s="657"/>
      <c r="R29" s="657"/>
      <c r="S29" s="658"/>
      <c r="T29" s="34"/>
      <c r="U29" s="1"/>
      <c r="V29" s="1"/>
    </row>
    <row r="30" spans="1:22" ht="12.75" customHeight="1">
      <c r="A30" s="434"/>
      <c r="B30" s="647"/>
      <c r="C30" s="649"/>
      <c r="D30" s="419"/>
      <c r="E30" s="637" t="s">
        <v>50</v>
      </c>
      <c r="F30" s="638"/>
      <c r="G30" s="638"/>
      <c r="H30" s="639"/>
      <c r="I30" s="651">
        <v>2</v>
      </c>
      <c r="J30" s="145"/>
      <c r="K30" s="645"/>
      <c r="L30" s="645" t="s">
        <v>183</v>
      </c>
      <c r="M30" s="269"/>
      <c r="N30" s="430"/>
      <c r="O30" s="653" t="s">
        <v>92</v>
      </c>
      <c r="P30" s="654"/>
      <c r="Q30" s="654"/>
      <c r="R30" s="654"/>
      <c r="S30" s="655"/>
      <c r="T30" s="34"/>
      <c r="U30" s="1"/>
      <c r="V30" s="1"/>
    </row>
    <row r="31" spans="1:22" ht="12.75" customHeight="1">
      <c r="A31" s="434"/>
      <c r="B31" s="648"/>
      <c r="C31" s="650"/>
      <c r="D31" s="421"/>
      <c r="E31" s="640"/>
      <c r="F31" s="641"/>
      <c r="G31" s="641"/>
      <c r="H31" s="642"/>
      <c r="I31" s="652"/>
      <c r="J31" s="146"/>
      <c r="K31" s="646"/>
      <c r="L31" s="646"/>
      <c r="M31" s="270"/>
      <c r="N31" s="270"/>
      <c r="O31" s="656"/>
      <c r="P31" s="657"/>
      <c r="Q31" s="657"/>
      <c r="R31" s="657"/>
      <c r="S31" s="658"/>
      <c r="T31" s="34"/>
      <c r="U31" s="1"/>
      <c r="V31" s="1"/>
    </row>
    <row r="32" spans="1:22" ht="12.75" customHeight="1">
      <c r="A32" s="434"/>
      <c r="B32" s="417"/>
      <c r="C32" s="418"/>
      <c r="D32" s="419"/>
      <c r="E32" s="422"/>
      <c r="F32" s="423"/>
      <c r="G32" s="423"/>
      <c r="H32" s="424"/>
      <c r="I32" s="428"/>
      <c r="J32" s="145"/>
      <c r="K32" s="269"/>
      <c r="L32" s="269"/>
      <c r="M32" s="269"/>
      <c r="N32" s="430"/>
      <c r="O32" s="263"/>
      <c r="P32" s="264"/>
      <c r="Q32" s="264"/>
      <c r="R32" s="264"/>
      <c r="S32" s="265"/>
      <c r="T32" s="34"/>
      <c r="U32" s="1"/>
      <c r="V32" s="1"/>
    </row>
    <row r="33" spans="1:22" ht="12.75" customHeight="1">
      <c r="A33" s="434"/>
      <c r="B33" s="270"/>
      <c r="C33" s="420"/>
      <c r="D33" s="421"/>
      <c r="E33" s="425"/>
      <c r="F33" s="426"/>
      <c r="G33" s="426"/>
      <c r="H33" s="427"/>
      <c r="I33" s="429"/>
      <c r="J33" s="146"/>
      <c r="K33" s="270"/>
      <c r="L33" s="270"/>
      <c r="M33" s="270"/>
      <c r="N33" s="270"/>
      <c r="O33" s="266"/>
      <c r="P33" s="267"/>
      <c r="Q33" s="267"/>
      <c r="R33" s="267"/>
      <c r="S33" s="268"/>
      <c r="T33" s="34"/>
      <c r="U33" s="213"/>
      <c r="V33" s="214"/>
    </row>
    <row r="34" spans="1:22" ht="12.75" customHeight="1">
      <c r="A34" s="434"/>
      <c r="B34" s="417"/>
      <c r="C34" s="418"/>
      <c r="D34" s="419"/>
      <c r="E34" s="437"/>
      <c r="F34" s="423"/>
      <c r="G34" s="423"/>
      <c r="H34" s="424"/>
      <c r="I34" s="428"/>
      <c r="J34" s="145"/>
      <c r="K34" s="269"/>
      <c r="L34" s="269"/>
      <c r="M34" s="269"/>
      <c r="N34" s="269"/>
      <c r="O34" s="263"/>
      <c r="P34" s="264"/>
      <c r="Q34" s="264"/>
      <c r="R34" s="264"/>
      <c r="S34" s="265"/>
      <c r="T34" s="34"/>
      <c r="U34" s="213"/>
      <c r="V34" s="214"/>
    </row>
    <row r="35" spans="1:22" ht="12.75" customHeight="1">
      <c r="A35" s="434"/>
      <c r="B35" s="270"/>
      <c r="C35" s="420"/>
      <c r="D35" s="421"/>
      <c r="E35" s="425"/>
      <c r="F35" s="426"/>
      <c r="G35" s="426"/>
      <c r="H35" s="427"/>
      <c r="I35" s="429"/>
      <c r="J35" s="146"/>
      <c r="K35" s="270"/>
      <c r="L35" s="270"/>
      <c r="M35" s="270"/>
      <c r="N35" s="270"/>
      <c r="O35" s="266"/>
      <c r="P35" s="267"/>
      <c r="Q35" s="267"/>
      <c r="R35" s="267"/>
      <c r="S35" s="268"/>
      <c r="T35" s="34"/>
      <c r="U35" s="214"/>
      <c r="V35" s="214"/>
    </row>
    <row r="36" spans="1:22" ht="12.75" customHeight="1">
      <c r="A36" s="434"/>
      <c r="B36" s="417"/>
      <c r="C36" s="418"/>
      <c r="D36" s="419"/>
      <c r="E36" s="437"/>
      <c r="F36" s="423"/>
      <c r="G36" s="423"/>
      <c r="H36" s="424"/>
      <c r="I36" s="428"/>
      <c r="J36" s="145"/>
      <c r="K36" s="269"/>
      <c r="L36" s="269"/>
      <c r="M36" s="269"/>
      <c r="N36" s="269"/>
      <c r="O36" s="263"/>
      <c r="P36" s="264"/>
      <c r="Q36" s="264"/>
      <c r="R36" s="264"/>
      <c r="S36" s="265"/>
      <c r="T36" s="34"/>
      <c r="U36" s="214"/>
      <c r="V36" s="214"/>
    </row>
    <row r="37" spans="1:22" ht="12.75" customHeight="1">
      <c r="A37" s="434"/>
      <c r="B37" s="270"/>
      <c r="C37" s="420"/>
      <c r="D37" s="421"/>
      <c r="E37" s="425"/>
      <c r="F37" s="426"/>
      <c r="G37" s="426"/>
      <c r="H37" s="427"/>
      <c r="I37" s="429"/>
      <c r="J37" s="146"/>
      <c r="K37" s="270"/>
      <c r="L37" s="270"/>
      <c r="M37" s="270"/>
      <c r="N37" s="270"/>
      <c r="O37" s="266"/>
      <c r="P37" s="267"/>
      <c r="Q37" s="267"/>
      <c r="R37" s="267"/>
      <c r="S37" s="268"/>
      <c r="T37" s="34"/>
      <c r="U37" s="214"/>
      <c r="V37" s="214"/>
    </row>
    <row r="38" spans="1:22" ht="12.75" customHeight="1">
      <c r="A38" s="434"/>
      <c r="B38" s="417"/>
      <c r="C38" s="418"/>
      <c r="D38" s="419"/>
      <c r="E38" s="437"/>
      <c r="F38" s="423"/>
      <c r="G38" s="423"/>
      <c r="H38" s="424"/>
      <c r="I38" s="428"/>
      <c r="J38" s="145"/>
      <c r="K38" s="269"/>
      <c r="L38" s="269"/>
      <c r="M38" s="269"/>
      <c r="N38" s="269"/>
      <c r="O38" s="263"/>
      <c r="P38" s="264"/>
      <c r="Q38" s="264"/>
      <c r="R38" s="264"/>
      <c r="S38" s="265"/>
      <c r="T38" s="34"/>
      <c r="U38" s="1"/>
      <c r="V38" s="1"/>
    </row>
    <row r="39" spans="1:22" ht="12.75" customHeight="1">
      <c r="A39" s="434"/>
      <c r="B39" s="270"/>
      <c r="C39" s="420"/>
      <c r="D39" s="421"/>
      <c r="E39" s="425"/>
      <c r="F39" s="426"/>
      <c r="G39" s="426"/>
      <c r="H39" s="427"/>
      <c r="I39" s="429"/>
      <c r="J39" s="146"/>
      <c r="K39" s="270"/>
      <c r="L39" s="270"/>
      <c r="M39" s="270"/>
      <c r="N39" s="270"/>
      <c r="O39" s="266"/>
      <c r="P39" s="267"/>
      <c r="Q39" s="267"/>
      <c r="R39" s="267"/>
      <c r="S39" s="268"/>
      <c r="T39" s="34"/>
      <c r="U39" s="1"/>
      <c r="V39" s="1"/>
    </row>
    <row r="40" spans="1:22" ht="12.75" customHeight="1">
      <c r="A40" s="434"/>
      <c r="B40" s="417"/>
      <c r="C40" s="418"/>
      <c r="D40" s="419"/>
      <c r="E40" s="437"/>
      <c r="F40" s="423"/>
      <c r="G40" s="423"/>
      <c r="H40" s="424"/>
      <c r="I40" s="428"/>
      <c r="J40" s="145"/>
      <c r="K40" s="269"/>
      <c r="L40" s="269"/>
      <c r="M40" s="269"/>
      <c r="N40" s="269"/>
      <c r="O40" s="263"/>
      <c r="P40" s="264"/>
      <c r="Q40" s="264"/>
      <c r="R40" s="264"/>
      <c r="S40" s="265"/>
      <c r="T40" s="34"/>
      <c r="U40" s="1"/>
      <c r="V40" s="1"/>
    </row>
    <row r="41" spans="1:22" ht="12.75" customHeight="1">
      <c r="A41" s="434"/>
      <c r="B41" s="270"/>
      <c r="C41" s="420"/>
      <c r="D41" s="421"/>
      <c r="E41" s="425"/>
      <c r="F41" s="426"/>
      <c r="G41" s="426"/>
      <c r="H41" s="427"/>
      <c r="I41" s="429"/>
      <c r="J41" s="146"/>
      <c r="K41" s="270"/>
      <c r="L41" s="270"/>
      <c r="M41" s="270"/>
      <c r="N41" s="270"/>
      <c r="O41" s="266"/>
      <c r="P41" s="267"/>
      <c r="Q41" s="267"/>
      <c r="R41" s="267"/>
      <c r="S41" s="268"/>
      <c r="T41" s="34"/>
      <c r="U41" s="1"/>
      <c r="V41" s="1"/>
    </row>
    <row r="42" spans="1:22" ht="12.75" customHeight="1">
      <c r="A42" s="434"/>
      <c r="B42" s="417"/>
      <c r="C42" s="418"/>
      <c r="D42" s="419"/>
      <c r="E42" s="437"/>
      <c r="F42" s="423"/>
      <c r="G42" s="423"/>
      <c r="H42" s="424"/>
      <c r="I42" s="428"/>
      <c r="J42" s="145"/>
      <c r="K42" s="269"/>
      <c r="L42" s="269"/>
      <c r="M42" s="269"/>
      <c r="N42" s="269"/>
      <c r="O42" s="263"/>
      <c r="P42" s="264"/>
      <c r="Q42" s="264"/>
      <c r="R42" s="264"/>
      <c r="S42" s="265"/>
      <c r="T42" s="34"/>
      <c r="U42"/>
      <c r="V42"/>
    </row>
    <row r="43" spans="1:22" ht="12.75" customHeight="1" thickBot="1">
      <c r="A43" s="435"/>
      <c r="B43" s="438"/>
      <c r="C43" s="420"/>
      <c r="D43" s="421"/>
      <c r="E43" s="425"/>
      <c r="F43" s="426"/>
      <c r="G43" s="426"/>
      <c r="H43" s="427"/>
      <c r="I43" s="429"/>
      <c r="J43" s="146"/>
      <c r="K43" s="270"/>
      <c r="L43" s="270"/>
      <c r="M43" s="270"/>
      <c r="N43" s="270"/>
      <c r="O43" s="266"/>
      <c r="P43" s="267"/>
      <c r="Q43" s="267"/>
      <c r="R43" s="267"/>
      <c r="S43" s="268"/>
      <c r="T43" s="34"/>
      <c r="U43"/>
      <c r="V43"/>
    </row>
    <row r="44" spans="1:22" ht="6.75" customHeight="1" thickBot="1" thickTop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34"/>
      <c r="U44"/>
      <c r="V44"/>
    </row>
    <row r="45" spans="1:22" ht="12.75" customHeight="1" thickTop="1">
      <c r="A45" s="580" t="s">
        <v>140</v>
      </c>
      <c r="B45" s="473"/>
      <c r="C45" s="581"/>
      <c r="D45" s="472" t="s">
        <v>16</v>
      </c>
      <c r="E45" s="473"/>
      <c r="F45" s="472" t="s">
        <v>141</v>
      </c>
      <c r="G45" s="476"/>
      <c r="H45" s="498" t="s">
        <v>116</v>
      </c>
      <c r="I45" s="401"/>
      <c r="J45" s="401"/>
      <c r="K45" s="402"/>
      <c r="L45" s="488" t="s">
        <v>65</v>
      </c>
      <c r="M45" s="473"/>
      <c r="N45" s="473"/>
      <c r="O45" s="473"/>
      <c r="P45" s="476"/>
      <c r="Q45" s="488" t="s">
        <v>51</v>
      </c>
      <c r="R45" s="473"/>
      <c r="S45" s="494"/>
      <c r="T45" s="31"/>
      <c r="U45" s="1"/>
      <c r="V45" s="1"/>
    </row>
    <row r="46" spans="1:22" ht="12.75" customHeight="1">
      <c r="A46" s="582" t="s">
        <v>142</v>
      </c>
      <c r="B46" s="583"/>
      <c r="C46" s="584"/>
      <c r="D46" s="474"/>
      <c r="E46" s="475"/>
      <c r="F46" s="474" t="s">
        <v>93</v>
      </c>
      <c r="G46" s="477"/>
      <c r="H46" s="461"/>
      <c r="I46" s="462"/>
      <c r="J46" s="462"/>
      <c r="K46" s="463"/>
      <c r="L46" s="489"/>
      <c r="M46" s="475"/>
      <c r="N46" s="475"/>
      <c r="O46" s="475"/>
      <c r="P46" s="477"/>
      <c r="Q46" s="495"/>
      <c r="R46" s="496"/>
      <c r="S46" s="497"/>
      <c r="T46" s="31"/>
      <c r="U46"/>
      <c r="V46"/>
    </row>
    <row r="47" spans="1:22" ht="12.75" customHeight="1">
      <c r="A47" s="196" t="s">
        <v>37</v>
      </c>
      <c r="B47" s="197"/>
      <c r="C47" s="198"/>
      <c r="D47" s="451" t="s">
        <v>184</v>
      </c>
      <c r="E47" s="452"/>
      <c r="F47" s="454" t="s">
        <v>195</v>
      </c>
      <c r="G47" s="455"/>
      <c r="H47" s="458" t="s">
        <v>66</v>
      </c>
      <c r="I47" s="459"/>
      <c r="J47" s="459"/>
      <c r="K47" s="460"/>
      <c r="L47" s="484" t="s">
        <v>112</v>
      </c>
      <c r="M47" s="551"/>
      <c r="N47" s="551"/>
      <c r="O47" s="551"/>
      <c r="P47" s="552"/>
      <c r="Q47" s="484" t="s">
        <v>78</v>
      </c>
      <c r="R47" s="551"/>
      <c r="S47" s="553"/>
      <c r="T47" s="31"/>
      <c r="U47"/>
      <c r="V47"/>
    </row>
    <row r="48" spans="1:22" ht="12.75" customHeight="1">
      <c r="A48" s="199" t="s">
        <v>38</v>
      </c>
      <c r="B48" s="200"/>
      <c r="C48" s="201"/>
      <c r="D48" s="453"/>
      <c r="E48" s="452"/>
      <c r="F48" s="456"/>
      <c r="G48" s="457"/>
      <c r="H48" s="461"/>
      <c r="I48" s="462"/>
      <c r="J48" s="462"/>
      <c r="K48" s="463"/>
      <c r="L48" s="461" t="s">
        <v>117</v>
      </c>
      <c r="M48" s="462"/>
      <c r="N48" s="462"/>
      <c r="O48" s="462"/>
      <c r="P48" s="463"/>
      <c r="Q48" s="461" t="s">
        <v>113</v>
      </c>
      <c r="R48" s="462"/>
      <c r="S48" s="493"/>
      <c r="T48" s="31"/>
      <c r="U48" s="1"/>
      <c r="V48" s="1"/>
    </row>
    <row r="49" spans="1:22" ht="12.75" customHeight="1">
      <c r="A49" s="202" t="s">
        <v>4</v>
      </c>
      <c r="B49" s="203"/>
      <c r="C49" s="204"/>
      <c r="D49" s="439" t="s">
        <v>185</v>
      </c>
      <c r="E49" s="440"/>
      <c r="F49" s="443" t="s">
        <v>196</v>
      </c>
      <c r="G49" s="444"/>
      <c r="H49" s="464" t="s">
        <v>114</v>
      </c>
      <c r="I49" s="465"/>
      <c r="J49" s="468" t="s">
        <v>115</v>
      </c>
      <c r="K49" s="469"/>
      <c r="L49" s="140" t="s">
        <v>118</v>
      </c>
      <c r="M49" s="141"/>
      <c r="N49" s="141"/>
      <c r="O49" s="141"/>
      <c r="P49" s="142"/>
      <c r="Q49" s="461" t="s">
        <v>94</v>
      </c>
      <c r="R49" s="462"/>
      <c r="S49" s="493"/>
      <c r="T49" s="31"/>
      <c r="U49" s="1"/>
      <c r="V49" s="1"/>
    </row>
    <row r="50" spans="1:22" ht="12.75" customHeight="1" thickBot="1">
      <c r="A50" s="205" t="s">
        <v>39</v>
      </c>
      <c r="B50" s="206"/>
      <c r="C50" s="207"/>
      <c r="D50" s="441"/>
      <c r="E50" s="442"/>
      <c r="F50" s="445"/>
      <c r="G50" s="446"/>
      <c r="H50" s="466"/>
      <c r="I50" s="467"/>
      <c r="J50" s="470"/>
      <c r="K50" s="471"/>
      <c r="L50" s="137" t="s">
        <v>119</v>
      </c>
      <c r="M50" s="138"/>
      <c r="N50" s="138"/>
      <c r="O50" s="138"/>
      <c r="P50" s="139"/>
      <c r="Q50" s="208"/>
      <c r="R50" s="209"/>
      <c r="S50" s="210"/>
      <c r="T50" s="31"/>
      <c r="U50" s="1"/>
      <c r="V50" s="1"/>
    </row>
    <row r="51" spans="1:22" ht="8.25" customHeight="1" thickTop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31"/>
      <c r="U51" s="1"/>
      <c r="V51" s="1"/>
    </row>
    <row r="52" spans="1:22" ht="12.75" customHeight="1">
      <c r="A52" s="447" t="s">
        <v>40</v>
      </c>
      <c r="B52" s="164" t="s">
        <v>127</v>
      </c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65"/>
      <c r="T52" s="31"/>
      <c r="U52" s="1"/>
      <c r="V52" s="1"/>
    </row>
    <row r="53" spans="1:22" ht="12.75" customHeight="1">
      <c r="A53" s="448"/>
      <c r="B53" s="164" t="s">
        <v>128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65"/>
      <c r="T53" s="31"/>
      <c r="U53"/>
      <c r="V53"/>
    </row>
    <row r="54" spans="1:22" ht="12.75" customHeight="1">
      <c r="A54" s="449"/>
      <c r="B54" s="153" t="s">
        <v>129</v>
      </c>
      <c r="C54" s="153"/>
      <c r="D54" s="153"/>
      <c r="E54" s="153"/>
      <c r="F54" s="153" t="s">
        <v>130</v>
      </c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65"/>
      <c r="T54" s="31"/>
      <c r="U54"/>
      <c r="V54"/>
    </row>
    <row r="55" spans="1:22" ht="12.75" customHeight="1">
      <c r="A55" s="449"/>
      <c r="B55" s="153" t="s">
        <v>131</v>
      </c>
      <c r="C55" s="153"/>
      <c r="D55" s="153"/>
      <c r="E55" s="153"/>
      <c r="F55" s="153" t="s">
        <v>41</v>
      </c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65"/>
      <c r="T55" s="31"/>
      <c r="U55"/>
      <c r="V55"/>
    </row>
    <row r="56" spans="1:22" ht="12.75" customHeight="1">
      <c r="A56" s="449"/>
      <c r="B56" s="147" t="s">
        <v>132</v>
      </c>
      <c r="C56" s="153"/>
      <c r="D56" s="153"/>
      <c r="E56" s="153"/>
      <c r="F56" s="153" t="s">
        <v>133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65"/>
      <c r="T56" s="31"/>
      <c r="U56"/>
      <c r="V56"/>
    </row>
    <row r="57" spans="1:22" ht="12.75" customHeight="1">
      <c r="A57" s="449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65"/>
      <c r="T57" s="31"/>
      <c r="U57"/>
      <c r="V57"/>
    </row>
    <row r="58" spans="1:22" ht="12.75" customHeight="1" thickBot="1">
      <c r="A58" s="450"/>
      <c r="B58" s="166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65"/>
      <c r="T58" s="31"/>
      <c r="U58"/>
      <c r="V58"/>
    </row>
    <row r="59" spans="1:22" s="20" customFormat="1" ht="12.75" customHeight="1" thickTop="1">
      <c r="A59" s="532" t="s">
        <v>123</v>
      </c>
      <c r="B59" s="533"/>
      <c r="C59" s="533"/>
      <c r="D59" s="533"/>
      <c r="E59" s="533"/>
      <c r="F59" s="533"/>
      <c r="G59" s="533"/>
      <c r="H59" s="533"/>
      <c r="I59" s="488" t="s">
        <v>124</v>
      </c>
      <c r="J59" s="476"/>
      <c r="K59" s="39" t="s">
        <v>88</v>
      </c>
      <c r="L59" s="22"/>
      <c r="M59" s="22"/>
      <c r="N59" s="22"/>
      <c r="O59" s="23"/>
      <c r="P59" s="511" t="s">
        <v>60</v>
      </c>
      <c r="Q59" s="149"/>
      <c r="R59" s="150"/>
      <c r="S59" s="151"/>
      <c r="T59" s="28"/>
      <c r="U59"/>
      <c r="V59"/>
    </row>
    <row r="60" spans="1:22" s="20" customFormat="1" ht="12.75" customHeight="1">
      <c r="A60" s="152"/>
      <c r="B60" s="153"/>
      <c r="C60" s="153"/>
      <c r="D60" s="153"/>
      <c r="E60" s="153"/>
      <c r="F60" s="153"/>
      <c r="G60" s="153"/>
      <c r="H60" s="153"/>
      <c r="I60" s="495"/>
      <c r="J60" s="554"/>
      <c r="K60" s="514"/>
      <c r="L60" s="515"/>
      <c r="M60" s="9"/>
      <c r="N60" s="519"/>
      <c r="O60" s="520"/>
      <c r="P60" s="512"/>
      <c r="Q60" s="154"/>
      <c r="R60" s="147"/>
      <c r="S60" s="155"/>
      <c r="T60" s="28"/>
      <c r="U60"/>
      <c r="V60"/>
    </row>
    <row r="61" spans="1:22" s="20" customFormat="1" ht="12.75" customHeight="1">
      <c r="A61" s="152"/>
      <c r="B61" s="153"/>
      <c r="C61" s="153"/>
      <c r="D61" s="153"/>
      <c r="E61" s="153"/>
      <c r="F61" s="153"/>
      <c r="G61" s="153"/>
      <c r="H61" s="153"/>
      <c r="I61" s="490" t="s">
        <v>125</v>
      </c>
      <c r="J61" s="491"/>
      <c r="K61" s="516"/>
      <c r="L61" s="515"/>
      <c r="M61" s="41" t="s">
        <v>89</v>
      </c>
      <c r="N61" s="515"/>
      <c r="O61" s="520"/>
      <c r="P61" s="512"/>
      <c r="Q61" s="154"/>
      <c r="R61" s="147"/>
      <c r="S61" s="155"/>
      <c r="T61" s="28"/>
      <c r="U61"/>
      <c r="V61"/>
    </row>
    <row r="62" spans="1:22" s="20" customFormat="1" ht="12.75" customHeight="1">
      <c r="A62" s="152"/>
      <c r="B62" s="153"/>
      <c r="C62" s="153"/>
      <c r="D62" s="153"/>
      <c r="E62" s="153"/>
      <c r="F62" s="153"/>
      <c r="G62" s="153"/>
      <c r="H62" s="153"/>
      <c r="I62" s="156"/>
      <c r="J62" s="157" t="s">
        <v>20</v>
      </c>
      <c r="K62" s="517"/>
      <c r="L62" s="518"/>
      <c r="M62" s="40"/>
      <c r="N62" s="518"/>
      <c r="O62" s="521"/>
      <c r="P62" s="512"/>
      <c r="Q62" s="154"/>
      <c r="R62" s="147"/>
      <c r="S62" s="155"/>
      <c r="T62" s="28"/>
      <c r="U62" s="1"/>
      <c r="V62" s="1"/>
    </row>
    <row r="63" spans="1:22" s="20" customFormat="1" ht="12.75" customHeight="1">
      <c r="A63" s="152"/>
      <c r="B63" s="153"/>
      <c r="C63" s="153"/>
      <c r="D63" s="153"/>
      <c r="E63" s="153"/>
      <c r="F63" s="153"/>
      <c r="G63" s="153"/>
      <c r="H63" s="153"/>
      <c r="I63" s="490" t="s">
        <v>126</v>
      </c>
      <c r="J63" s="491"/>
      <c r="K63" s="522" t="s">
        <v>42</v>
      </c>
      <c r="L63" s="523"/>
      <c r="M63" s="526" t="s">
        <v>43</v>
      </c>
      <c r="N63" s="527"/>
      <c r="O63" s="528"/>
      <c r="P63" s="512"/>
      <c r="Q63" s="154"/>
      <c r="R63" s="147"/>
      <c r="S63" s="155"/>
      <c r="T63" s="28"/>
      <c r="U63" s="1"/>
      <c r="V63" s="1"/>
    </row>
    <row r="64" spans="1:22" s="20" customFormat="1" ht="12.75" customHeight="1" thickBot="1">
      <c r="A64" s="158"/>
      <c r="B64" s="159"/>
      <c r="C64" s="159"/>
      <c r="D64" s="159"/>
      <c r="E64" s="159"/>
      <c r="F64" s="159"/>
      <c r="G64" s="159"/>
      <c r="H64" s="159"/>
      <c r="I64" s="160"/>
      <c r="J64" s="161" t="s">
        <v>20</v>
      </c>
      <c r="K64" s="524"/>
      <c r="L64" s="525"/>
      <c r="M64" s="529"/>
      <c r="N64" s="530"/>
      <c r="O64" s="531"/>
      <c r="P64" s="513"/>
      <c r="Q64" s="160"/>
      <c r="R64" s="162"/>
      <c r="S64" s="163"/>
      <c r="T64" s="28"/>
      <c r="U64" s="1"/>
      <c r="V64" s="1"/>
    </row>
    <row r="65" spans="1:20" s="20" customFormat="1" ht="12.75" customHeight="1" thickTop="1">
      <c r="A65" s="29"/>
      <c r="B65" s="29"/>
      <c r="C65" s="28"/>
      <c r="D65" s="29"/>
      <c r="E65" s="29"/>
      <c r="F65" s="29"/>
      <c r="G65" s="29"/>
      <c r="H65" s="29"/>
      <c r="I65" s="29"/>
      <c r="J65" s="28"/>
      <c r="K65" s="30"/>
      <c r="L65" s="30"/>
      <c r="M65" s="28"/>
      <c r="N65" s="28"/>
      <c r="O65" s="28"/>
      <c r="P65" s="28"/>
      <c r="Q65" s="28"/>
      <c r="R65" s="28"/>
      <c r="S65" s="28"/>
      <c r="T65" s="28"/>
    </row>
    <row r="66" spans="1:20" s="20" customFormat="1" ht="19.5" customHeight="1">
      <c r="A66" s="54" t="s">
        <v>95</v>
      </c>
      <c r="B66" s="167"/>
      <c r="C66" s="167"/>
      <c r="D66" s="167"/>
      <c r="E66" s="167"/>
      <c r="F66" s="167"/>
      <c r="G66" s="167"/>
      <c r="H66" s="167"/>
      <c r="I66" s="72"/>
      <c r="J66" s="72"/>
      <c r="K66" s="1"/>
      <c r="L66" s="1"/>
      <c r="M66" s="1"/>
      <c r="N66" s="1"/>
      <c r="O66" s="1"/>
      <c r="P66" s="1"/>
      <c r="Q66" s="1"/>
      <c r="R66" s="1"/>
      <c r="S66" s="1"/>
      <c r="T66" s="28"/>
    </row>
    <row r="67" spans="1:20" s="20" customFormat="1" ht="12.75" customHeight="1">
      <c r="A67" s="55"/>
      <c r="B67" s="72"/>
      <c r="C67" s="72"/>
      <c r="D67" s="72"/>
      <c r="E67" s="72"/>
      <c r="F67" s="72"/>
      <c r="G67" s="72"/>
      <c r="H67" s="72"/>
      <c r="I67" s="72"/>
      <c r="J67" s="72"/>
      <c r="K67" s="1"/>
      <c r="L67" s="1"/>
      <c r="M67" s="1"/>
      <c r="N67" s="1"/>
      <c r="O67" s="1"/>
      <c r="P67" s="1"/>
      <c r="Q67" s="1"/>
      <c r="R67" s="1"/>
      <c r="S67" s="1"/>
      <c r="T67" s="28"/>
    </row>
    <row r="68" spans="1:20" s="20" customFormat="1" ht="12.75" customHeight="1">
      <c r="A68" s="478" t="s">
        <v>67</v>
      </c>
      <c r="B68" s="479"/>
      <c r="C68" s="479"/>
      <c r="D68" s="480"/>
      <c r="E68" s="659" t="s">
        <v>47</v>
      </c>
      <c r="F68" s="660"/>
      <c r="G68" s="660"/>
      <c r="H68" s="660"/>
      <c r="I68" s="661"/>
      <c r="J68" s="1"/>
      <c r="K68" s="355" t="s">
        <v>139</v>
      </c>
      <c r="L68" s="492"/>
      <c r="M68" s="492"/>
      <c r="N68" s="492"/>
      <c r="O68" s="492"/>
      <c r="P68" s="492"/>
      <c r="Q68" s="492"/>
      <c r="R68" s="492"/>
      <c r="S68" s="492"/>
      <c r="T68" s="28"/>
    </row>
    <row r="69" spans="1:20" s="20" customFormat="1" ht="12.75" customHeight="1">
      <c r="A69" s="481"/>
      <c r="B69" s="482"/>
      <c r="C69" s="482"/>
      <c r="D69" s="483"/>
      <c r="E69" s="662"/>
      <c r="F69" s="663"/>
      <c r="G69" s="663"/>
      <c r="H69" s="663"/>
      <c r="I69" s="664"/>
      <c r="J69" s="72"/>
      <c r="K69" s="168"/>
      <c r="L69" s="168"/>
      <c r="M69" s="168"/>
      <c r="N69" s="168"/>
      <c r="O69" s="168"/>
      <c r="P69" s="168"/>
      <c r="Q69" s="168"/>
      <c r="R69" s="168"/>
      <c r="S69" s="168"/>
      <c r="T69" s="28"/>
    </row>
    <row r="70" spans="1:20" s="20" customFormat="1" ht="12.75" customHeight="1">
      <c r="A70" s="499" t="s">
        <v>101</v>
      </c>
      <c r="B70" s="500"/>
      <c r="C70" s="500"/>
      <c r="D70" s="501"/>
      <c r="E70" s="665">
        <v>44958</v>
      </c>
      <c r="F70" s="666"/>
      <c r="G70" s="666"/>
      <c r="H70" s="666"/>
      <c r="I70" s="667"/>
      <c r="J70" s="72"/>
      <c r="K70" s="169"/>
      <c r="L70" s="170"/>
      <c r="M70" s="170"/>
      <c r="N70" s="170"/>
      <c r="O70" s="170"/>
      <c r="P70" s="170"/>
      <c r="Q70" s="170"/>
      <c r="R70" s="170"/>
      <c r="S70" s="171"/>
      <c r="T70" s="28"/>
    </row>
    <row r="71" spans="1:20" s="20" customFormat="1" ht="12.75" customHeight="1">
      <c r="A71" s="502"/>
      <c r="B71" s="503"/>
      <c r="C71" s="503"/>
      <c r="D71" s="504"/>
      <c r="E71" s="668"/>
      <c r="F71" s="669"/>
      <c r="G71" s="669"/>
      <c r="H71" s="669"/>
      <c r="I71" s="670"/>
      <c r="J71" s="72"/>
      <c r="K71" s="58" t="s">
        <v>134</v>
      </c>
      <c r="L71" s="170"/>
      <c r="M71" s="71"/>
      <c r="N71" s="148"/>
      <c r="O71" s="172"/>
      <c r="P71" s="172"/>
      <c r="Q71" s="170"/>
      <c r="R71" s="170"/>
      <c r="S71" s="171"/>
      <c r="T71" s="28"/>
    </row>
    <row r="72" spans="1:20" s="20" customFormat="1" ht="12.75" customHeight="1">
      <c r="A72" s="55"/>
      <c r="B72" s="72"/>
      <c r="C72" s="72"/>
      <c r="D72" s="72"/>
      <c r="E72" s="72"/>
      <c r="F72" s="72"/>
      <c r="G72" s="72"/>
      <c r="H72" s="72"/>
      <c r="I72" s="72"/>
      <c r="J72" s="72"/>
      <c r="K72" s="169"/>
      <c r="L72" s="170"/>
      <c r="M72" s="170"/>
      <c r="N72" s="170"/>
      <c r="O72" s="170"/>
      <c r="P72" s="170"/>
      <c r="Q72" s="170"/>
      <c r="R72" s="170"/>
      <c r="S72" s="171"/>
      <c r="T72" s="28"/>
    </row>
    <row r="73" spans="1:20" s="20" customFormat="1" ht="12.75" customHeight="1">
      <c r="A73" s="59" t="s">
        <v>96</v>
      </c>
      <c r="B73" s="173"/>
      <c r="C73" s="72"/>
      <c r="D73" s="147"/>
      <c r="E73" s="147"/>
      <c r="F73" s="147"/>
      <c r="G73" s="174"/>
      <c r="H73" s="174"/>
      <c r="I73" s="174"/>
      <c r="J73" s="174"/>
      <c r="K73" s="72"/>
      <c r="L73" s="72"/>
      <c r="M73" s="72"/>
      <c r="N73" s="72"/>
      <c r="O73" s="72"/>
      <c r="P73" s="72"/>
      <c r="Q73" s="72"/>
      <c r="R73" s="72"/>
      <c r="S73" s="72"/>
      <c r="T73" s="28"/>
    </row>
    <row r="74" spans="1:20" s="20" customFormat="1" ht="12.75" customHeight="1">
      <c r="A74" s="175"/>
      <c r="B74" s="62" t="s">
        <v>97</v>
      </c>
      <c r="C74" s="176"/>
      <c r="D74" s="176"/>
      <c r="E74" s="176"/>
      <c r="F74" s="176"/>
      <c r="G74" s="177"/>
      <c r="H74" s="178"/>
      <c r="I74" s="178"/>
      <c r="J74" s="560" t="s">
        <v>106</v>
      </c>
      <c r="K74" s="283"/>
      <c r="L74" s="560" t="s">
        <v>79</v>
      </c>
      <c r="M74" s="283"/>
      <c r="N74" s="549" t="s">
        <v>107</v>
      </c>
      <c r="O74" s="550"/>
      <c r="P74" s="560" t="s">
        <v>68</v>
      </c>
      <c r="Q74" s="282"/>
      <c r="R74" s="282"/>
      <c r="S74" s="283"/>
      <c r="T74" s="28"/>
    </row>
    <row r="75" spans="1:20" s="20" customFormat="1" ht="19.5" customHeight="1">
      <c r="A75" s="179"/>
      <c r="B75" s="63" t="s">
        <v>135</v>
      </c>
      <c r="C75" s="180"/>
      <c r="D75" s="180"/>
      <c r="E75" s="180"/>
      <c r="F75" s="180"/>
      <c r="G75" s="180"/>
      <c r="H75" s="180"/>
      <c r="I75" s="180"/>
      <c r="J75" s="302">
        <v>5500</v>
      </c>
      <c r="K75" s="303"/>
      <c r="L75" s="304"/>
      <c r="M75" s="305"/>
      <c r="N75" s="300">
        <f aca="true" t="shared" si="0" ref="N75:N82">J75*L75</f>
        <v>0</v>
      </c>
      <c r="O75" s="301"/>
      <c r="P75" s="561" t="s">
        <v>136</v>
      </c>
      <c r="Q75" s="562"/>
      <c r="R75" s="562"/>
      <c r="S75" s="563"/>
      <c r="T75" s="28"/>
    </row>
    <row r="76" spans="1:20" s="20" customFormat="1" ht="19.5" customHeight="1">
      <c r="A76" s="181"/>
      <c r="B76" s="64" t="s">
        <v>72</v>
      </c>
      <c r="C76" s="182"/>
      <c r="D76" s="182"/>
      <c r="E76" s="182"/>
      <c r="F76" s="182"/>
      <c r="G76" s="182"/>
      <c r="H76" s="182"/>
      <c r="I76" s="182"/>
      <c r="J76" s="296">
        <v>660</v>
      </c>
      <c r="K76" s="297"/>
      <c r="L76" s="671">
        <v>1</v>
      </c>
      <c r="M76" s="672"/>
      <c r="N76" s="673">
        <f t="shared" si="0"/>
        <v>660</v>
      </c>
      <c r="O76" s="674"/>
      <c r="P76" s="571"/>
      <c r="Q76" s="572"/>
      <c r="R76" s="572"/>
      <c r="S76" s="573"/>
      <c r="T76" s="28"/>
    </row>
    <row r="77" spans="1:20" s="20" customFormat="1" ht="19.5" customHeight="1">
      <c r="A77" s="179"/>
      <c r="B77" s="63" t="s">
        <v>71</v>
      </c>
      <c r="C77" s="180"/>
      <c r="D77" s="180"/>
      <c r="E77" s="180"/>
      <c r="F77" s="180"/>
      <c r="G77" s="180"/>
      <c r="H77" s="180"/>
      <c r="I77" s="180"/>
      <c r="J77" s="302">
        <v>3300</v>
      </c>
      <c r="K77" s="303"/>
      <c r="L77" s="304"/>
      <c r="M77" s="305"/>
      <c r="N77" s="306">
        <f t="shared" si="0"/>
        <v>0</v>
      </c>
      <c r="O77" s="307"/>
      <c r="P77" s="571"/>
      <c r="Q77" s="572"/>
      <c r="R77" s="572"/>
      <c r="S77" s="573"/>
      <c r="T77" s="28"/>
    </row>
    <row r="78" spans="1:20" s="20" customFormat="1" ht="19.5" customHeight="1">
      <c r="A78" s="183"/>
      <c r="B78" s="65" t="s">
        <v>70</v>
      </c>
      <c r="C78" s="184"/>
      <c r="D78" s="184"/>
      <c r="E78" s="184"/>
      <c r="F78" s="184"/>
      <c r="G78" s="184"/>
      <c r="H78" s="184"/>
      <c r="I78" s="184"/>
      <c r="J78" s="585">
        <v>5500</v>
      </c>
      <c r="K78" s="586"/>
      <c r="L78" s="587"/>
      <c r="M78" s="588"/>
      <c r="N78" s="300">
        <f t="shared" si="0"/>
        <v>0</v>
      </c>
      <c r="O78" s="301"/>
      <c r="P78" s="571"/>
      <c r="Q78" s="572"/>
      <c r="R78" s="572"/>
      <c r="S78" s="573"/>
      <c r="T78" s="28"/>
    </row>
    <row r="79" spans="1:20" s="20" customFormat="1" ht="19.5" customHeight="1">
      <c r="A79" s="185"/>
      <c r="B79" s="67" t="s">
        <v>69</v>
      </c>
      <c r="C79" s="186"/>
      <c r="D79" s="186"/>
      <c r="E79" s="186"/>
      <c r="F79" s="186"/>
      <c r="G79" s="186"/>
      <c r="H79" s="186"/>
      <c r="I79" s="186"/>
      <c r="J79" s="567">
        <v>11000</v>
      </c>
      <c r="K79" s="568"/>
      <c r="L79" s="569"/>
      <c r="M79" s="570"/>
      <c r="N79" s="300">
        <f t="shared" si="0"/>
        <v>0</v>
      </c>
      <c r="O79" s="301"/>
      <c r="P79" s="571"/>
      <c r="Q79" s="572"/>
      <c r="R79" s="572"/>
      <c r="S79" s="573"/>
      <c r="T79" s="28"/>
    </row>
    <row r="80" spans="1:20" ht="19.5" customHeight="1">
      <c r="A80" s="185"/>
      <c r="B80" s="67" t="s">
        <v>90</v>
      </c>
      <c r="C80" s="186"/>
      <c r="D80" s="186"/>
      <c r="E80" s="186"/>
      <c r="F80" s="186"/>
      <c r="G80" s="186"/>
      <c r="H80" s="186"/>
      <c r="I80" s="186"/>
      <c r="J80" s="567">
        <v>6500</v>
      </c>
      <c r="K80" s="597"/>
      <c r="L80" s="569"/>
      <c r="M80" s="570"/>
      <c r="N80" s="300">
        <f t="shared" si="0"/>
        <v>0</v>
      </c>
      <c r="O80" s="301"/>
      <c r="P80" s="571"/>
      <c r="Q80" s="572"/>
      <c r="R80" s="572"/>
      <c r="S80" s="573"/>
      <c r="T80" s="31"/>
    </row>
    <row r="81" spans="1:20" ht="18.75" customHeight="1">
      <c r="A81" s="185"/>
      <c r="B81" s="67" t="s">
        <v>186</v>
      </c>
      <c r="C81" s="186"/>
      <c r="D81" s="186"/>
      <c r="E81" s="186"/>
      <c r="F81" s="186"/>
      <c r="G81" s="186"/>
      <c r="H81" s="186"/>
      <c r="I81" s="186"/>
      <c r="J81" s="567">
        <v>1100</v>
      </c>
      <c r="K81" s="568"/>
      <c r="L81" s="569"/>
      <c r="M81" s="570"/>
      <c r="N81" s="300">
        <f t="shared" si="0"/>
        <v>0</v>
      </c>
      <c r="O81" s="301"/>
      <c r="P81" s="571"/>
      <c r="Q81" s="572"/>
      <c r="R81" s="572"/>
      <c r="S81" s="573"/>
      <c r="T81" s="31"/>
    </row>
    <row r="82" spans="1:20" ht="19.5" customHeight="1">
      <c r="A82" s="187"/>
      <c r="B82" s="68" t="s">
        <v>137</v>
      </c>
      <c r="C82" s="188"/>
      <c r="D82" s="188"/>
      <c r="E82" s="188"/>
      <c r="F82" s="188"/>
      <c r="G82" s="188"/>
      <c r="H82" s="188"/>
      <c r="I82" s="188"/>
      <c r="J82" s="536">
        <v>5000</v>
      </c>
      <c r="K82" s="537"/>
      <c r="L82" s="542"/>
      <c r="M82" s="543"/>
      <c r="N82" s="300">
        <f t="shared" si="0"/>
        <v>0</v>
      </c>
      <c r="O82" s="301"/>
      <c r="P82" s="564"/>
      <c r="Q82" s="565"/>
      <c r="R82" s="565"/>
      <c r="S82" s="566"/>
      <c r="T82" s="31"/>
    </row>
    <row r="83" spans="1:20" ht="19.5" customHeight="1">
      <c r="A83" s="183"/>
      <c r="B83" s="65"/>
      <c r="C83" s="184"/>
      <c r="D83" s="184"/>
      <c r="E83" s="184"/>
      <c r="F83" s="184"/>
      <c r="G83" s="184"/>
      <c r="H83" s="184"/>
      <c r="I83" s="184"/>
      <c r="J83" s="578"/>
      <c r="K83" s="579"/>
      <c r="L83" s="304"/>
      <c r="M83" s="305"/>
      <c r="N83" s="534"/>
      <c r="O83" s="535"/>
      <c r="P83" s="183"/>
      <c r="Q83" s="184"/>
      <c r="R83" s="184"/>
      <c r="S83" s="189"/>
      <c r="T83" s="31"/>
    </row>
    <row r="84" spans="1:20" ht="19.5" customHeight="1">
      <c r="A84" s="181"/>
      <c r="B84" s="64" t="s">
        <v>73</v>
      </c>
      <c r="C84" s="182"/>
      <c r="D84" s="182"/>
      <c r="E84" s="182"/>
      <c r="F84" s="182"/>
      <c r="G84" s="182"/>
      <c r="H84" s="182"/>
      <c r="I84" s="182"/>
      <c r="J84" s="555"/>
      <c r="K84" s="556"/>
      <c r="L84" s="542"/>
      <c r="M84" s="543"/>
      <c r="N84" s="544"/>
      <c r="O84" s="545"/>
      <c r="P84" s="181"/>
      <c r="Q84" s="182"/>
      <c r="R84" s="182"/>
      <c r="S84" s="190"/>
      <c r="T84" s="31"/>
    </row>
    <row r="85" spans="1:20" ht="19.5" customHeight="1">
      <c r="A85" s="191"/>
      <c r="B85" s="63" t="s">
        <v>74</v>
      </c>
      <c r="C85" s="180"/>
      <c r="D85" s="180"/>
      <c r="E85" s="180"/>
      <c r="F85" s="180"/>
      <c r="G85" s="180"/>
      <c r="H85" s="180"/>
      <c r="I85" s="180"/>
      <c r="J85" s="557">
        <v>3154</v>
      </c>
      <c r="K85" s="307"/>
      <c r="L85" s="304"/>
      <c r="M85" s="305"/>
      <c r="N85" s="539">
        <f>J85*L85</f>
        <v>0</v>
      </c>
      <c r="O85" s="540"/>
      <c r="P85" s="561" t="s">
        <v>136</v>
      </c>
      <c r="Q85" s="562"/>
      <c r="R85" s="562"/>
      <c r="S85" s="563"/>
      <c r="T85" s="31"/>
    </row>
    <row r="86" spans="1:20" ht="19.5" customHeight="1">
      <c r="A86" s="69"/>
      <c r="B86" s="57" t="s">
        <v>75</v>
      </c>
      <c r="C86" s="188"/>
      <c r="D86" s="188"/>
      <c r="E86" s="188"/>
      <c r="F86" s="188"/>
      <c r="G86" s="188"/>
      <c r="H86" s="188"/>
      <c r="I86" s="188"/>
      <c r="J86" s="538">
        <v>3829</v>
      </c>
      <c r="K86" s="301"/>
      <c r="L86" s="298"/>
      <c r="M86" s="299"/>
      <c r="N86" s="539">
        <f>J86*L86</f>
        <v>0</v>
      </c>
      <c r="O86" s="540"/>
      <c r="P86" s="564"/>
      <c r="Q86" s="565"/>
      <c r="R86" s="565"/>
      <c r="S86" s="566"/>
      <c r="T86" s="31"/>
    </row>
    <row r="87" spans="1:20" ht="19.5" customHeight="1">
      <c r="A87" s="70"/>
      <c r="B87" s="70"/>
      <c r="C87" s="72"/>
      <c r="D87" s="72"/>
      <c r="E87" s="72"/>
      <c r="F87" s="72"/>
      <c r="G87" s="72"/>
      <c r="H87" s="72"/>
      <c r="I87" s="72"/>
      <c r="J87" s="576" t="s">
        <v>108</v>
      </c>
      <c r="K87" s="558"/>
      <c r="L87" s="558"/>
      <c r="M87" s="559"/>
      <c r="N87" s="675">
        <f>SUM(N75:O86)</f>
        <v>660</v>
      </c>
      <c r="O87" s="676"/>
      <c r="P87" s="71"/>
      <c r="Q87" s="71"/>
      <c r="R87" s="71"/>
      <c r="S87" s="71"/>
      <c r="T87" s="31"/>
    </row>
    <row r="88" spans="1:20" ht="19.5" customHeight="1">
      <c r="A88" s="70"/>
      <c r="B88" s="70"/>
      <c r="C88" s="72"/>
      <c r="D88" s="72"/>
      <c r="E88" s="72"/>
      <c r="F88" s="72"/>
      <c r="G88" s="72"/>
      <c r="H88" s="72"/>
      <c r="I88" s="72"/>
      <c r="J88" s="260" t="s">
        <v>105</v>
      </c>
      <c r="K88" s="261"/>
      <c r="L88" s="261"/>
      <c r="M88" s="262"/>
      <c r="N88" s="677">
        <f>ROUNDDOWN(N87*0.1,0)</f>
        <v>66</v>
      </c>
      <c r="O88" s="678"/>
      <c r="P88" s="71"/>
      <c r="Q88" s="71"/>
      <c r="R88" s="71"/>
      <c r="S88" s="71"/>
      <c r="T88" s="31"/>
    </row>
    <row r="89" spans="1:20" ht="19.5" customHeight="1">
      <c r="A89" s="70"/>
      <c r="B89" s="173"/>
      <c r="C89" s="173"/>
      <c r="D89" s="173"/>
      <c r="E89" s="173"/>
      <c r="F89" s="173"/>
      <c r="G89" s="173"/>
      <c r="H89" s="173"/>
      <c r="I89" s="173"/>
      <c r="J89" s="548" t="s">
        <v>103</v>
      </c>
      <c r="K89" s="373"/>
      <c r="L89" s="373"/>
      <c r="M89" s="374"/>
      <c r="N89" s="679">
        <f>N87+N88</f>
        <v>726</v>
      </c>
      <c r="O89" s="680"/>
      <c r="P89" s="173"/>
      <c r="Q89" s="173"/>
      <c r="R89" s="173"/>
      <c r="S89" s="173"/>
      <c r="T89" s="31"/>
    </row>
    <row r="90" spans="1:20" ht="19.5" customHeight="1">
      <c r="A90" s="70" t="s">
        <v>83</v>
      </c>
      <c r="B90" s="173"/>
      <c r="C90" s="173"/>
      <c r="D90" s="173"/>
      <c r="E90" s="173"/>
      <c r="F90" s="173"/>
      <c r="G90" s="173"/>
      <c r="H90" s="173"/>
      <c r="I90" s="173"/>
      <c r="J90" s="72"/>
      <c r="K90" s="173"/>
      <c r="L90" s="173"/>
      <c r="M90" s="173"/>
      <c r="N90" s="192"/>
      <c r="O90" s="192"/>
      <c r="P90" s="173"/>
      <c r="Q90" s="173"/>
      <c r="R90" s="173"/>
      <c r="S90" s="173"/>
      <c r="T90" s="31"/>
    </row>
    <row r="91" spans="1:20" ht="19.5" customHeight="1">
      <c r="A91" s="175"/>
      <c r="B91" s="62" t="s">
        <v>84</v>
      </c>
      <c r="C91" s="176"/>
      <c r="D91" s="176"/>
      <c r="E91" s="176"/>
      <c r="F91" s="176"/>
      <c r="G91" s="176"/>
      <c r="H91" s="176"/>
      <c r="I91" s="193"/>
      <c r="J91" s="560" t="s">
        <v>106</v>
      </c>
      <c r="K91" s="283"/>
      <c r="L91" s="560" t="s">
        <v>79</v>
      </c>
      <c r="M91" s="283"/>
      <c r="N91" s="549" t="s">
        <v>107</v>
      </c>
      <c r="O91" s="550"/>
      <c r="P91" s="560" t="s">
        <v>68</v>
      </c>
      <c r="Q91" s="282"/>
      <c r="R91" s="282"/>
      <c r="S91" s="283"/>
      <c r="T91" s="31"/>
    </row>
    <row r="92" spans="1:20" ht="19.5" customHeight="1">
      <c r="A92" s="183"/>
      <c r="B92" s="65" t="s">
        <v>76</v>
      </c>
      <c r="C92" s="184"/>
      <c r="D92" s="184"/>
      <c r="E92" s="184"/>
      <c r="F92" s="184"/>
      <c r="G92" s="184"/>
      <c r="H92" s="184"/>
      <c r="I92" s="184"/>
      <c r="J92" s="302">
        <v>629</v>
      </c>
      <c r="K92" s="303"/>
      <c r="L92" s="304"/>
      <c r="M92" s="305"/>
      <c r="N92" s="300">
        <f>J92*L92</f>
        <v>0</v>
      </c>
      <c r="O92" s="301"/>
      <c r="P92" s="490" t="s">
        <v>136</v>
      </c>
      <c r="Q92" s="681"/>
      <c r="R92" s="681"/>
      <c r="S92" s="491"/>
      <c r="T92" s="31"/>
    </row>
    <row r="93" spans="1:20" ht="19.5" customHeight="1">
      <c r="A93" s="181"/>
      <c r="B93" s="64" t="s">
        <v>77</v>
      </c>
      <c r="C93" s="182"/>
      <c r="D93" s="186"/>
      <c r="E93" s="186"/>
      <c r="F93" s="186"/>
      <c r="G93" s="186"/>
      <c r="H93" s="186"/>
      <c r="I93" s="186"/>
      <c r="J93" s="567">
        <v>680</v>
      </c>
      <c r="K93" s="568"/>
      <c r="L93" s="569"/>
      <c r="M93" s="570"/>
      <c r="N93" s="300">
        <f>J93*L93</f>
        <v>0</v>
      </c>
      <c r="O93" s="301"/>
      <c r="P93" s="682"/>
      <c r="Q93" s="683"/>
      <c r="R93" s="683"/>
      <c r="S93" s="684"/>
      <c r="T93" s="31"/>
    </row>
    <row r="94" spans="1:20" ht="19.5" customHeight="1">
      <c r="A94" s="185"/>
      <c r="B94" s="67" t="s">
        <v>138</v>
      </c>
      <c r="C94" s="186"/>
      <c r="D94" s="186"/>
      <c r="E94" s="186"/>
      <c r="F94" s="186"/>
      <c r="G94" s="186"/>
      <c r="H94" s="186"/>
      <c r="I94" s="186"/>
      <c r="J94" s="567">
        <v>680</v>
      </c>
      <c r="K94" s="568"/>
      <c r="L94" s="569"/>
      <c r="M94" s="570"/>
      <c r="N94" s="300">
        <f>J94*L94</f>
        <v>0</v>
      </c>
      <c r="O94" s="301"/>
      <c r="P94" s="682"/>
      <c r="Q94" s="683"/>
      <c r="R94" s="683"/>
      <c r="S94" s="684"/>
      <c r="T94" s="31"/>
    </row>
    <row r="95" spans="1:20" ht="19.5" customHeight="1">
      <c r="A95" s="183"/>
      <c r="B95" s="65"/>
      <c r="C95" s="184"/>
      <c r="D95" s="186"/>
      <c r="E95" s="186"/>
      <c r="F95" s="186"/>
      <c r="G95" s="186"/>
      <c r="H95" s="186"/>
      <c r="I95" s="186"/>
      <c r="J95" s="258"/>
      <c r="K95" s="577"/>
      <c r="L95" s="569"/>
      <c r="M95" s="570"/>
      <c r="N95" s="300">
        <f>J95*L95</f>
        <v>0</v>
      </c>
      <c r="O95" s="301"/>
      <c r="P95" s="682"/>
      <c r="Q95" s="683"/>
      <c r="R95" s="683"/>
      <c r="S95" s="684"/>
      <c r="T95" s="32"/>
    </row>
    <row r="96" spans="1:20" ht="19.5" customHeight="1">
      <c r="A96" s="187"/>
      <c r="B96" s="68"/>
      <c r="C96" s="188"/>
      <c r="D96" s="188"/>
      <c r="E96" s="188"/>
      <c r="F96" s="188"/>
      <c r="G96" s="188"/>
      <c r="H96" s="188"/>
      <c r="I96" s="188"/>
      <c r="J96" s="595"/>
      <c r="K96" s="596"/>
      <c r="L96" s="542"/>
      <c r="M96" s="543"/>
      <c r="N96" s="300">
        <f>J96*L96</f>
        <v>0</v>
      </c>
      <c r="O96" s="301"/>
      <c r="P96" s="685"/>
      <c r="Q96" s="583"/>
      <c r="R96" s="583"/>
      <c r="S96" s="686"/>
      <c r="T96" s="32"/>
    </row>
    <row r="97" spans="1:20" ht="19.5" customHeight="1">
      <c r="A97" s="194"/>
      <c r="B97" s="56"/>
      <c r="C97" s="194"/>
      <c r="D97" s="194"/>
      <c r="E97" s="194"/>
      <c r="F97" s="194"/>
      <c r="G97" s="194"/>
      <c r="H97" s="194"/>
      <c r="I97" s="194"/>
      <c r="J97" s="576" t="s">
        <v>108</v>
      </c>
      <c r="K97" s="558"/>
      <c r="L97" s="558"/>
      <c r="M97" s="559"/>
      <c r="N97" s="306">
        <f>SUM(N92:O96)</f>
        <v>0</v>
      </c>
      <c r="O97" s="307"/>
      <c r="P97" s="194"/>
      <c r="Q97" s="194"/>
      <c r="R97" s="194"/>
      <c r="S97" s="194"/>
      <c r="T97" s="32"/>
    </row>
    <row r="98" spans="1:20" ht="19.5" customHeight="1">
      <c r="A98" s="72"/>
      <c r="B98" s="70"/>
      <c r="C98" s="72"/>
      <c r="D98" s="72"/>
      <c r="E98" s="72"/>
      <c r="F98" s="72"/>
      <c r="G98" s="72"/>
      <c r="H98" s="72"/>
      <c r="I98" s="72"/>
      <c r="J98" s="592" t="s">
        <v>105</v>
      </c>
      <c r="K98" s="593"/>
      <c r="L98" s="593"/>
      <c r="M98" s="594"/>
      <c r="N98" s="258">
        <f>ROUNDDOWN(N97*0.1,0)</f>
        <v>0</v>
      </c>
      <c r="O98" s="259"/>
      <c r="P98" s="72"/>
      <c r="Q98" s="72"/>
      <c r="R98" s="72"/>
      <c r="S98" s="72"/>
      <c r="T98" s="32"/>
    </row>
    <row r="99" spans="1:20" ht="19.5" customHeight="1">
      <c r="A99" s="72"/>
      <c r="B99" s="70"/>
      <c r="C99" s="72"/>
      <c r="D99" s="72"/>
      <c r="E99" s="72"/>
      <c r="F99" s="72"/>
      <c r="G99" s="72"/>
      <c r="H99" s="72"/>
      <c r="I99" s="72"/>
      <c r="J99" s="271" t="s">
        <v>104</v>
      </c>
      <c r="K99" s="546"/>
      <c r="L99" s="546"/>
      <c r="M99" s="547"/>
      <c r="N99" s="274">
        <f>N97+N98</f>
        <v>0</v>
      </c>
      <c r="O99" s="541"/>
      <c r="P99" s="66"/>
      <c r="Q99" s="66"/>
      <c r="R99" s="66"/>
      <c r="S99" s="66"/>
      <c r="T99" s="32"/>
    </row>
    <row r="100" spans="1:20" ht="19.5" customHeight="1">
      <c r="A100" s="70" t="s">
        <v>98</v>
      </c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32"/>
    </row>
    <row r="101" spans="1:20" ht="19.5" customHeight="1">
      <c r="A101" s="70" t="s">
        <v>102</v>
      </c>
      <c r="B101" s="173"/>
      <c r="C101" s="173"/>
      <c r="D101" s="173"/>
      <c r="E101" s="173"/>
      <c r="F101" s="173"/>
      <c r="G101" s="173"/>
      <c r="H101" s="173"/>
      <c r="I101" s="173"/>
      <c r="J101" s="74"/>
      <c r="K101" s="173"/>
      <c r="L101" s="173"/>
      <c r="M101" s="173"/>
      <c r="N101" s="195"/>
      <c r="O101" s="195"/>
      <c r="P101" s="173"/>
      <c r="Q101" s="173"/>
      <c r="R101" s="173"/>
      <c r="S101" s="173"/>
      <c r="T101" s="34"/>
    </row>
    <row r="102" spans="1:20" ht="19.5" customHeight="1">
      <c r="A102" s="70"/>
      <c r="B102" s="173"/>
      <c r="C102" s="173"/>
      <c r="D102" s="173"/>
      <c r="E102" s="173"/>
      <c r="F102" s="173"/>
      <c r="G102" s="173"/>
      <c r="H102" s="173"/>
      <c r="I102" s="173"/>
      <c r="J102" s="276" t="s">
        <v>80</v>
      </c>
      <c r="K102" s="282"/>
      <c r="L102" s="282"/>
      <c r="M102" s="283"/>
      <c r="N102" s="687">
        <f>N89+N99</f>
        <v>726</v>
      </c>
      <c r="O102" s="688"/>
      <c r="P102" s="173"/>
      <c r="Q102" s="173"/>
      <c r="R102" s="173"/>
      <c r="S102" s="173"/>
      <c r="T102" s="34"/>
    </row>
    <row r="103" spans="1:20" ht="19.5" customHeight="1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34"/>
    </row>
    <row r="104" spans="1:20" ht="19.5" customHeight="1">
      <c r="A104" s="60"/>
      <c r="B104" s="70"/>
      <c r="C104" s="60"/>
      <c r="D104" s="60"/>
      <c r="E104" s="60"/>
      <c r="F104" s="60"/>
      <c r="G104" s="60"/>
      <c r="H104" s="60"/>
      <c r="I104" s="60"/>
      <c r="J104" s="260" t="s">
        <v>105</v>
      </c>
      <c r="K104" s="261"/>
      <c r="L104" s="261"/>
      <c r="M104" s="262"/>
      <c r="N104" s="258">
        <f>ROUNDDOWN(N103*0.08,0)</f>
        <v>0</v>
      </c>
      <c r="O104" s="259"/>
      <c r="P104" s="60"/>
      <c r="Q104" s="60"/>
      <c r="R104" s="60"/>
      <c r="S104" s="60"/>
      <c r="T104" s="31"/>
    </row>
    <row r="105" spans="1:20" ht="19.5" customHeight="1">
      <c r="A105" s="60"/>
      <c r="B105" s="70"/>
      <c r="C105" s="60"/>
      <c r="D105" s="60"/>
      <c r="E105" s="60"/>
      <c r="F105" s="60"/>
      <c r="G105" s="60"/>
      <c r="H105" s="60"/>
      <c r="I105" s="60"/>
      <c r="J105" s="271" t="s">
        <v>104</v>
      </c>
      <c r="K105" s="272"/>
      <c r="L105" s="272"/>
      <c r="M105" s="273"/>
      <c r="N105" s="274">
        <f>N103+N104</f>
        <v>0</v>
      </c>
      <c r="O105" s="275"/>
      <c r="P105" s="73"/>
      <c r="Q105" s="66"/>
      <c r="R105" s="66"/>
      <c r="S105" s="66"/>
      <c r="T105" s="31"/>
    </row>
    <row r="106" spans="1:20" ht="19.5" customHeight="1">
      <c r="A106" s="25" t="s">
        <v>98</v>
      </c>
      <c r="B106" s="61"/>
      <c r="C106" s="61"/>
      <c r="D106" s="61"/>
      <c r="E106" s="61"/>
      <c r="F106" s="61"/>
      <c r="G106" s="61"/>
      <c r="H106" s="61"/>
      <c r="I106" s="61"/>
      <c r="J106" s="74"/>
      <c r="K106" s="61"/>
      <c r="L106" s="61"/>
      <c r="M106" s="61"/>
      <c r="N106" s="75"/>
      <c r="O106" s="75"/>
      <c r="P106" s="61"/>
      <c r="Q106" s="61"/>
      <c r="R106" s="61"/>
      <c r="S106" s="61"/>
      <c r="T106" s="31"/>
    </row>
    <row r="107" spans="1:20" ht="19.5" customHeight="1">
      <c r="A107" s="25" t="s">
        <v>102</v>
      </c>
      <c r="B107" s="61"/>
      <c r="C107" s="61"/>
      <c r="D107" s="61"/>
      <c r="E107" s="61"/>
      <c r="F107" s="61"/>
      <c r="G107" s="61"/>
      <c r="H107" s="61"/>
      <c r="I107" s="61"/>
      <c r="J107" s="276" t="s">
        <v>120</v>
      </c>
      <c r="K107" s="277"/>
      <c r="L107" s="277"/>
      <c r="M107" s="278"/>
      <c r="N107" s="279">
        <f>N77+N95+N105</f>
        <v>0</v>
      </c>
      <c r="O107" s="280"/>
      <c r="P107" s="61"/>
      <c r="Q107" s="61"/>
      <c r="R107" s="61"/>
      <c r="S107" s="61"/>
      <c r="T107" s="31"/>
    </row>
    <row r="108" spans="1:20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31"/>
    </row>
  </sheetData>
  <sheetProtection formatCells="0"/>
  <mergeCells count="261">
    <mergeCell ref="J107:M107"/>
    <mergeCell ref="N107:O107"/>
    <mergeCell ref="J102:M102"/>
    <mergeCell ref="N102:O102"/>
    <mergeCell ref="J104:M104"/>
    <mergeCell ref="N104:O104"/>
    <mergeCell ref="J105:M105"/>
    <mergeCell ref="N105:O105"/>
    <mergeCell ref="J97:M97"/>
    <mergeCell ref="N97:O97"/>
    <mergeCell ref="J98:M98"/>
    <mergeCell ref="N98:O98"/>
    <mergeCell ref="J99:M99"/>
    <mergeCell ref="N99:O99"/>
    <mergeCell ref="N94:O94"/>
    <mergeCell ref="J95:K95"/>
    <mergeCell ref="L95:M95"/>
    <mergeCell ref="N95:O95"/>
    <mergeCell ref="J96:K96"/>
    <mergeCell ref="L96:M96"/>
    <mergeCell ref="N96:O96"/>
    <mergeCell ref="P91:S91"/>
    <mergeCell ref="J92:K92"/>
    <mergeCell ref="L92:M92"/>
    <mergeCell ref="N92:O92"/>
    <mergeCell ref="P92:S96"/>
    <mergeCell ref="J93:K93"/>
    <mergeCell ref="L93:M93"/>
    <mergeCell ref="N93:O93"/>
    <mergeCell ref="J94:K94"/>
    <mergeCell ref="L94:M94"/>
    <mergeCell ref="J88:M88"/>
    <mergeCell ref="N88:O88"/>
    <mergeCell ref="J89:M89"/>
    <mergeCell ref="N89:O89"/>
    <mergeCell ref="J91:K91"/>
    <mergeCell ref="L91:M91"/>
    <mergeCell ref="N91:O91"/>
    <mergeCell ref="P85:S86"/>
    <mergeCell ref="J86:K86"/>
    <mergeCell ref="L86:M86"/>
    <mergeCell ref="N86:O86"/>
    <mergeCell ref="J87:M87"/>
    <mergeCell ref="N87:O87"/>
    <mergeCell ref="J84:K84"/>
    <mergeCell ref="L84:M84"/>
    <mergeCell ref="N84:O84"/>
    <mergeCell ref="J85:K85"/>
    <mergeCell ref="L85:M85"/>
    <mergeCell ref="N85:O85"/>
    <mergeCell ref="J82:K82"/>
    <mergeCell ref="L82:M82"/>
    <mergeCell ref="N82:O82"/>
    <mergeCell ref="J83:K83"/>
    <mergeCell ref="L83:M83"/>
    <mergeCell ref="N83:O83"/>
    <mergeCell ref="J80:K80"/>
    <mergeCell ref="L80:M80"/>
    <mergeCell ref="N80:O80"/>
    <mergeCell ref="J81:K81"/>
    <mergeCell ref="L81:M81"/>
    <mergeCell ref="N81:O81"/>
    <mergeCell ref="J78:K78"/>
    <mergeCell ref="L78:M78"/>
    <mergeCell ref="N78:O78"/>
    <mergeCell ref="J79:K79"/>
    <mergeCell ref="L79:M79"/>
    <mergeCell ref="N79:O79"/>
    <mergeCell ref="J75:K75"/>
    <mergeCell ref="L75:M75"/>
    <mergeCell ref="N75:O75"/>
    <mergeCell ref="P75:S82"/>
    <mergeCell ref="J76:K76"/>
    <mergeCell ref="L76:M76"/>
    <mergeCell ref="N76:O76"/>
    <mergeCell ref="J77:K77"/>
    <mergeCell ref="L77:M77"/>
    <mergeCell ref="N77:O77"/>
    <mergeCell ref="A68:D69"/>
    <mergeCell ref="E68:I69"/>
    <mergeCell ref="K68:S68"/>
    <mergeCell ref="A70:D71"/>
    <mergeCell ref="E70:I71"/>
    <mergeCell ref="J74:K74"/>
    <mergeCell ref="L74:M74"/>
    <mergeCell ref="N74:O74"/>
    <mergeCell ref="P74:S74"/>
    <mergeCell ref="A59:H59"/>
    <mergeCell ref="I59:J60"/>
    <mergeCell ref="P59:P64"/>
    <mergeCell ref="K60:L62"/>
    <mergeCell ref="N60:O62"/>
    <mergeCell ref="I61:J61"/>
    <mergeCell ref="I63:J63"/>
    <mergeCell ref="K63:L64"/>
    <mergeCell ref="M63:O64"/>
    <mergeCell ref="D49:E50"/>
    <mergeCell ref="F49:G50"/>
    <mergeCell ref="H49:I50"/>
    <mergeCell ref="J49:K50"/>
    <mergeCell ref="Q49:S49"/>
    <mergeCell ref="A52:A58"/>
    <mergeCell ref="D47:E48"/>
    <mergeCell ref="F47:G48"/>
    <mergeCell ref="H47:K48"/>
    <mergeCell ref="L47:P47"/>
    <mergeCell ref="Q47:S47"/>
    <mergeCell ref="L48:P48"/>
    <mergeCell ref="Q48:S48"/>
    <mergeCell ref="O42:S43"/>
    <mergeCell ref="A45:C45"/>
    <mergeCell ref="D45:E46"/>
    <mergeCell ref="F45:G45"/>
    <mergeCell ref="H45:K46"/>
    <mergeCell ref="L45:P46"/>
    <mergeCell ref="Q45:S46"/>
    <mergeCell ref="A46:C46"/>
    <mergeCell ref="F46:G46"/>
    <mergeCell ref="N40:N41"/>
    <mergeCell ref="O40:S41"/>
    <mergeCell ref="B42:B43"/>
    <mergeCell ref="C42:D43"/>
    <mergeCell ref="E42:H43"/>
    <mergeCell ref="I42:I43"/>
    <mergeCell ref="K42:K43"/>
    <mergeCell ref="L42:L43"/>
    <mergeCell ref="M42:M43"/>
    <mergeCell ref="N42:N43"/>
    <mergeCell ref="M38:M39"/>
    <mergeCell ref="N38:N39"/>
    <mergeCell ref="O38:S39"/>
    <mergeCell ref="B40:B41"/>
    <mergeCell ref="C40:D41"/>
    <mergeCell ref="E40:H41"/>
    <mergeCell ref="I40:I41"/>
    <mergeCell ref="K40:K41"/>
    <mergeCell ref="L40:L41"/>
    <mergeCell ref="M40:M41"/>
    <mergeCell ref="B38:B39"/>
    <mergeCell ref="C38:D39"/>
    <mergeCell ref="E38:H39"/>
    <mergeCell ref="I38:I39"/>
    <mergeCell ref="K38:K39"/>
    <mergeCell ref="L38:L39"/>
    <mergeCell ref="O34:S35"/>
    <mergeCell ref="B36:B37"/>
    <mergeCell ref="C36:D37"/>
    <mergeCell ref="E36:H37"/>
    <mergeCell ref="I36:I37"/>
    <mergeCell ref="K36:K37"/>
    <mergeCell ref="L36:L37"/>
    <mergeCell ref="M36:M37"/>
    <mergeCell ref="N36:N37"/>
    <mergeCell ref="O36:S37"/>
    <mergeCell ref="N32:N33"/>
    <mergeCell ref="O32:S33"/>
    <mergeCell ref="B34:B35"/>
    <mergeCell ref="C34:D35"/>
    <mergeCell ref="E34:H35"/>
    <mergeCell ref="I34:I35"/>
    <mergeCell ref="K34:K35"/>
    <mergeCell ref="L34:L35"/>
    <mergeCell ref="M34:M35"/>
    <mergeCell ref="N34:N35"/>
    <mergeCell ref="M30:M31"/>
    <mergeCell ref="N30:N31"/>
    <mergeCell ref="O30:S31"/>
    <mergeCell ref="B32:B33"/>
    <mergeCell ref="C32:D33"/>
    <mergeCell ref="E32:H33"/>
    <mergeCell ref="I32:I33"/>
    <mergeCell ref="K32:K33"/>
    <mergeCell ref="L32:L33"/>
    <mergeCell ref="M32:M33"/>
    <mergeCell ref="L28:L29"/>
    <mergeCell ref="M28:M29"/>
    <mergeCell ref="N28:N29"/>
    <mergeCell ref="O28:S29"/>
    <mergeCell ref="B30:B31"/>
    <mergeCell ref="C30:D31"/>
    <mergeCell ref="E30:H31"/>
    <mergeCell ref="I30:I31"/>
    <mergeCell ref="K30:K31"/>
    <mergeCell ref="L30:L31"/>
    <mergeCell ref="L26:L27"/>
    <mergeCell ref="M26:M27"/>
    <mergeCell ref="N26:N27"/>
    <mergeCell ref="O26:S27"/>
    <mergeCell ref="T26:T27"/>
    <mergeCell ref="B28:B29"/>
    <mergeCell ref="C28:D29"/>
    <mergeCell ref="E28:H29"/>
    <mergeCell ref="I28:I29"/>
    <mergeCell ref="K28:K29"/>
    <mergeCell ref="L24:L25"/>
    <mergeCell ref="M24:M25"/>
    <mergeCell ref="N24:N25"/>
    <mergeCell ref="O24:S25"/>
    <mergeCell ref="A26:A43"/>
    <mergeCell ref="B26:B27"/>
    <mergeCell ref="C26:D27"/>
    <mergeCell ref="E26:H27"/>
    <mergeCell ref="I26:I27"/>
    <mergeCell ref="K26:K27"/>
    <mergeCell ref="A24:A25"/>
    <mergeCell ref="B24:B25"/>
    <mergeCell ref="C24:D25"/>
    <mergeCell ref="E24:H25"/>
    <mergeCell ref="I24:I25"/>
    <mergeCell ref="K24:K25"/>
    <mergeCell ref="Q19:R20"/>
    <mergeCell ref="A22:D22"/>
    <mergeCell ref="E22:H23"/>
    <mergeCell ref="I22:I23"/>
    <mergeCell ref="J22:J23"/>
    <mergeCell ref="K22:N22"/>
    <mergeCell ref="O22:S23"/>
    <mergeCell ref="B23:D23"/>
    <mergeCell ref="B19:B20"/>
    <mergeCell ref="C19:C20"/>
    <mergeCell ref="D19:D20"/>
    <mergeCell ref="E19:E20"/>
    <mergeCell ref="F19:F20"/>
    <mergeCell ref="O19:O20"/>
    <mergeCell ref="R15:S16"/>
    <mergeCell ref="B17:B18"/>
    <mergeCell ref="C17:C18"/>
    <mergeCell ref="D17:D18"/>
    <mergeCell ref="E17:E18"/>
    <mergeCell ref="F17:F18"/>
    <mergeCell ref="R17:S18"/>
    <mergeCell ref="B15:D15"/>
    <mergeCell ref="E15:G15"/>
    <mergeCell ref="H15:I15"/>
    <mergeCell ref="J15:K15"/>
    <mergeCell ref="L15:O16"/>
    <mergeCell ref="P15:Q16"/>
    <mergeCell ref="A13:A14"/>
    <mergeCell ref="D13:K13"/>
    <mergeCell ref="M13:N13"/>
    <mergeCell ref="O13:S13"/>
    <mergeCell ref="D14:K14"/>
    <mergeCell ref="M14:N14"/>
    <mergeCell ref="O14:S14"/>
    <mergeCell ref="C8:G9"/>
    <mergeCell ref="I8:I9"/>
    <mergeCell ref="L9:R10"/>
    <mergeCell ref="C11:D12"/>
    <mergeCell ref="E11:F12"/>
    <mergeCell ref="H11:I12"/>
    <mergeCell ref="J11:K12"/>
    <mergeCell ref="A2:A10"/>
    <mergeCell ref="B2:B3"/>
    <mergeCell ref="C2:F3"/>
    <mergeCell ref="K2:S2"/>
    <mergeCell ref="K3:S4"/>
    <mergeCell ref="C4:J5"/>
    <mergeCell ref="K5:K10"/>
    <mergeCell ref="L5:R6"/>
    <mergeCell ref="C6:I7"/>
    <mergeCell ref="L7:R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3"/>
  <rowBreaks count="1" manualBreakCount="1">
    <brk id="6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Ihara Sumiko-猪原 角子</cp:lastModifiedBy>
  <cp:lastPrinted>2023-11-08T06:49:02Z</cp:lastPrinted>
  <dcterms:created xsi:type="dcterms:W3CDTF">1999-09-09T08:03:02Z</dcterms:created>
  <dcterms:modified xsi:type="dcterms:W3CDTF">2023-12-08T05:17:54Z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0x010100F14CCEB2E2581841B51FB2A99F584A31</vt:lpwstr>
  </property>
  <property fmtid="{D5CDD505-2E9C-101B-9397-08002B2CF9AE}" pid="3" name="フリーワード">
    <vt:lpwstr/>
  </property>
  <property fmtid="{D5CDD505-2E9C-101B-9397-08002B2CF9AE}" pid="4" name="文書タイプ">
    <vt:lpwstr/>
  </property>
  <property fmtid="{D5CDD505-2E9C-101B-9397-08002B2CF9AE}" pid="5" name="ContentType">
    <vt:lpwstr>ドキュメント</vt:lpwstr>
  </property>
  <property fmtid="{D5CDD505-2E9C-101B-9397-08002B2CF9AE}" pid="6" name="並び順">
    <vt:lpwstr/>
  </property>
</Properties>
</file>